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8_{37B2824B-D900-4593-8991-283618B18D1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측정인 측정대행업체 리스트" sheetId="2" r:id="rId1"/>
    <sheet name="Sheet2" sheetId="4" r:id="rId2"/>
  </sheets>
  <definedNames>
    <definedName name="_xlnm._FilterDatabase" localSheetId="0" hidden="1">'측정인 측정대행업체 리스트'!$A$6:$N$605</definedName>
  </definedNames>
  <calcPr calcId="191029"/>
</workbook>
</file>

<file path=xl/calcChain.xml><?xml version="1.0" encoding="utf-8"?>
<calcChain xmlns="http://schemas.openxmlformats.org/spreadsheetml/2006/main">
  <c r="K377" i="2" l="1"/>
  <c r="C4" i="2" l="1"/>
  <c r="I579" i="2"/>
  <c r="J579" i="2"/>
  <c r="K579" i="2"/>
  <c r="L579" i="2"/>
  <c r="M579" i="2"/>
  <c r="I580" i="2"/>
  <c r="J580" i="2"/>
  <c r="K580" i="2"/>
  <c r="L580" i="2"/>
  <c r="M580" i="2"/>
  <c r="I581" i="2"/>
  <c r="J581" i="2"/>
  <c r="K581" i="2"/>
  <c r="L581" i="2"/>
  <c r="M581" i="2"/>
  <c r="I582" i="2"/>
  <c r="J582" i="2"/>
  <c r="K582" i="2"/>
  <c r="L582" i="2"/>
  <c r="M582" i="2"/>
  <c r="I583" i="2"/>
  <c r="J583" i="2"/>
  <c r="K583" i="2"/>
  <c r="L583" i="2"/>
  <c r="M583" i="2"/>
  <c r="I584" i="2"/>
  <c r="J584" i="2"/>
  <c r="K584" i="2"/>
  <c r="L584" i="2"/>
  <c r="M584" i="2"/>
  <c r="I585" i="2"/>
  <c r="J585" i="2"/>
  <c r="K585" i="2"/>
  <c r="L585" i="2"/>
  <c r="M585" i="2"/>
  <c r="I586" i="2"/>
  <c r="J586" i="2"/>
  <c r="K586" i="2"/>
  <c r="L586" i="2"/>
  <c r="M586" i="2"/>
  <c r="I587" i="2"/>
  <c r="J587" i="2"/>
  <c r="K587" i="2"/>
  <c r="L587" i="2"/>
  <c r="M587" i="2"/>
  <c r="I588" i="2"/>
  <c r="J588" i="2"/>
  <c r="K588" i="2"/>
  <c r="L588" i="2"/>
  <c r="M588" i="2"/>
  <c r="I589" i="2"/>
  <c r="J589" i="2"/>
  <c r="K589" i="2"/>
  <c r="L589" i="2"/>
  <c r="M589" i="2"/>
  <c r="I590" i="2"/>
  <c r="J590" i="2"/>
  <c r="K590" i="2"/>
  <c r="L590" i="2"/>
  <c r="M590" i="2"/>
  <c r="I591" i="2"/>
  <c r="J591" i="2"/>
  <c r="K591" i="2"/>
  <c r="L591" i="2"/>
  <c r="M591" i="2"/>
  <c r="I592" i="2"/>
  <c r="J592" i="2"/>
  <c r="K592" i="2"/>
  <c r="L592" i="2"/>
  <c r="M592" i="2"/>
  <c r="I593" i="2"/>
  <c r="J593" i="2"/>
  <c r="K593" i="2"/>
  <c r="L593" i="2"/>
  <c r="M593" i="2"/>
  <c r="I594" i="2"/>
  <c r="J594" i="2"/>
  <c r="K594" i="2"/>
  <c r="L594" i="2"/>
  <c r="M594" i="2"/>
  <c r="I595" i="2"/>
  <c r="J595" i="2"/>
  <c r="K595" i="2"/>
  <c r="L595" i="2"/>
  <c r="M595" i="2"/>
  <c r="I596" i="2"/>
  <c r="J596" i="2"/>
  <c r="K596" i="2"/>
  <c r="L596" i="2"/>
  <c r="M596" i="2"/>
  <c r="I597" i="2"/>
  <c r="J597" i="2"/>
  <c r="K597" i="2"/>
  <c r="L597" i="2"/>
  <c r="M597" i="2"/>
  <c r="I598" i="2"/>
  <c r="J598" i="2"/>
  <c r="K598" i="2"/>
  <c r="L598" i="2"/>
  <c r="M598" i="2"/>
  <c r="I599" i="2"/>
  <c r="J599" i="2"/>
  <c r="K599" i="2"/>
  <c r="L599" i="2"/>
  <c r="M599" i="2"/>
  <c r="I600" i="2"/>
  <c r="J600" i="2"/>
  <c r="K600" i="2"/>
  <c r="L600" i="2"/>
  <c r="M600" i="2"/>
  <c r="I601" i="2"/>
  <c r="H601" i="2" s="1"/>
  <c r="J601" i="2"/>
  <c r="K601" i="2"/>
  <c r="L601" i="2"/>
  <c r="M601" i="2"/>
  <c r="I602" i="2"/>
  <c r="J602" i="2"/>
  <c r="K602" i="2"/>
  <c r="L602" i="2"/>
  <c r="M602" i="2"/>
  <c r="I603" i="2"/>
  <c r="J603" i="2"/>
  <c r="K603" i="2"/>
  <c r="L603" i="2"/>
  <c r="M603" i="2"/>
  <c r="I604" i="2"/>
  <c r="J604" i="2"/>
  <c r="K604" i="2"/>
  <c r="L604" i="2"/>
  <c r="M604" i="2"/>
  <c r="I605" i="2"/>
  <c r="J605" i="2"/>
  <c r="K605" i="2"/>
  <c r="L605" i="2"/>
  <c r="M605" i="2"/>
  <c r="H589" i="2" l="1"/>
  <c r="H603" i="2"/>
  <c r="H591" i="2"/>
  <c r="H595" i="2"/>
  <c r="H587" i="2"/>
  <c r="H582" i="2"/>
  <c r="H579" i="2"/>
  <c r="H597" i="2"/>
  <c r="H600" i="2"/>
  <c r="H592" i="2"/>
  <c r="H584" i="2"/>
  <c r="H580" i="2"/>
  <c r="H593" i="2"/>
  <c r="H604" i="2"/>
  <c r="H605" i="2"/>
  <c r="H581" i="2"/>
  <c r="H596" i="2"/>
  <c r="H588" i="2"/>
  <c r="H585" i="2"/>
  <c r="H583" i="2"/>
  <c r="H602" i="2"/>
  <c r="H598" i="2"/>
  <c r="H599" i="2"/>
  <c r="H586" i="2"/>
  <c r="H594" i="2"/>
  <c r="H590" i="2"/>
  <c r="I8" i="2"/>
  <c r="J8" i="2"/>
  <c r="K8" i="2"/>
  <c r="L8" i="2"/>
  <c r="M8" i="2"/>
  <c r="I9" i="2"/>
  <c r="J9" i="2"/>
  <c r="K9" i="2"/>
  <c r="L9" i="2"/>
  <c r="M9" i="2"/>
  <c r="I10" i="2"/>
  <c r="J10" i="2"/>
  <c r="K10" i="2"/>
  <c r="L10" i="2"/>
  <c r="M10" i="2"/>
  <c r="I11" i="2"/>
  <c r="J11" i="2"/>
  <c r="K11" i="2"/>
  <c r="L11" i="2"/>
  <c r="M11" i="2"/>
  <c r="I12" i="2"/>
  <c r="J12" i="2"/>
  <c r="K12" i="2"/>
  <c r="L12" i="2"/>
  <c r="M12" i="2"/>
  <c r="I13" i="2"/>
  <c r="J13" i="2"/>
  <c r="K13" i="2"/>
  <c r="L13" i="2"/>
  <c r="M13" i="2"/>
  <c r="I14" i="2"/>
  <c r="J14" i="2"/>
  <c r="K14" i="2"/>
  <c r="L14" i="2"/>
  <c r="M14" i="2"/>
  <c r="I15" i="2"/>
  <c r="J15" i="2"/>
  <c r="K15" i="2"/>
  <c r="L15" i="2"/>
  <c r="M15" i="2"/>
  <c r="I16" i="2"/>
  <c r="J16" i="2"/>
  <c r="K16" i="2"/>
  <c r="L16" i="2"/>
  <c r="M16" i="2"/>
  <c r="I17" i="2"/>
  <c r="J17" i="2"/>
  <c r="K17" i="2"/>
  <c r="L17" i="2"/>
  <c r="M17" i="2"/>
  <c r="I18" i="2"/>
  <c r="J18" i="2"/>
  <c r="K18" i="2"/>
  <c r="L18" i="2"/>
  <c r="M18" i="2"/>
  <c r="I19" i="2"/>
  <c r="J19" i="2"/>
  <c r="K19" i="2"/>
  <c r="L19" i="2"/>
  <c r="M19" i="2"/>
  <c r="I20" i="2"/>
  <c r="J20" i="2"/>
  <c r="K20" i="2"/>
  <c r="L20" i="2"/>
  <c r="M20" i="2"/>
  <c r="I21" i="2"/>
  <c r="J21" i="2"/>
  <c r="K21" i="2"/>
  <c r="L21" i="2"/>
  <c r="M21" i="2"/>
  <c r="I22" i="2"/>
  <c r="J22" i="2"/>
  <c r="K22" i="2"/>
  <c r="L22" i="2"/>
  <c r="M22" i="2"/>
  <c r="I23" i="2"/>
  <c r="J23" i="2"/>
  <c r="K23" i="2"/>
  <c r="L23" i="2"/>
  <c r="M23" i="2"/>
  <c r="I24" i="2"/>
  <c r="J24" i="2"/>
  <c r="K24" i="2"/>
  <c r="L24" i="2"/>
  <c r="M24" i="2"/>
  <c r="I25" i="2"/>
  <c r="J25" i="2"/>
  <c r="K25" i="2"/>
  <c r="L25" i="2"/>
  <c r="M25" i="2"/>
  <c r="I26" i="2"/>
  <c r="J26" i="2"/>
  <c r="K26" i="2"/>
  <c r="L26" i="2"/>
  <c r="M26" i="2"/>
  <c r="I27" i="2"/>
  <c r="J27" i="2"/>
  <c r="K27" i="2"/>
  <c r="L27" i="2"/>
  <c r="M27" i="2"/>
  <c r="I28" i="2"/>
  <c r="J28" i="2"/>
  <c r="K28" i="2"/>
  <c r="L28" i="2"/>
  <c r="M28" i="2"/>
  <c r="I29" i="2"/>
  <c r="J29" i="2"/>
  <c r="K29" i="2"/>
  <c r="L29" i="2"/>
  <c r="M29" i="2"/>
  <c r="I30" i="2"/>
  <c r="J30" i="2"/>
  <c r="K30" i="2"/>
  <c r="L30" i="2"/>
  <c r="M30" i="2"/>
  <c r="I31" i="2"/>
  <c r="J31" i="2"/>
  <c r="K31" i="2"/>
  <c r="L31" i="2"/>
  <c r="M31" i="2"/>
  <c r="I32" i="2"/>
  <c r="J32" i="2"/>
  <c r="K32" i="2"/>
  <c r="L32" i="2"/>
  <c r="M32" i="2"/>
  <c r="I33" i="2"/>
  <c r="J33" i="2"/>
  <c r="K33" i="2"/>
  <c r="L33" i="2"/>
  <c r="M33" i="2"/>
  <c r="I34" i="2"/>
  <c r="J34" i="2"/>
  <c r="K34" i="2"/>
  <c r="L34" i="2"/>
  <c r="M34" i="2"/>
  <c r="I35" i="2"/>
  <c r="J35" i="2"/>
  <c r="K35" i="2"/>
  <c r="L35" i="2"/>
  <c r="M35" i="2"/>
  <c r="I36" i="2"/>
  <c r="J36" i="2"/>
  <c r="K36" i="2"/>
  <c r="L36" i="2"/>
  <c r="M36" i="2"/>
  <c r="I37" i="2"/>
  <c r="J37" i="2"/>
  <c r="K37" i="2"/>
  <c r="L37" i="2"/>
  <c r="M37" i="2"/>
  <c r="I38" i="2"/>
  <c r="J38" i="2"/>
  <c r="K38" i="2"/>
  <c r="L38" i="2"/>
  <c r="M38" i="2"/>
  <c r="I39" i="2"/>
  <c r="J39" i="2"/>
  <c r="K39" i="2"/>
  <c r="L39" i="2"/>
  <c r="M39" i="2"/>
  <c r="I40" i="2"/>
  <c r="J40" i="2"/>
  <c r="K40" i="2"/>
  <c r="L40" i="2"/>
  <c r="M40" i="2"/>
  <c r="I41" i="2"/>
  <c r="J41" i="2"/>
  <c r="K41" i="2"/>
  <c r="L41" i="2"/>
  <c r="M41" i="2"/>
  <c r="I42" i="2"/>
  <c r="J42" i="2"/>
  <c r="K42" i="2"/>
  <c r="L42" i="2"/>
  <c r="M42" i="2"/>
  <c r="I43" i="2"/>
  <c r="J43" i="2"/>
  <c r="K43" i="2"/>
  <c r="L43" i="2"/>
  <c r="M43" i="2"/>
  <c r="I44" i="2"/>
  <c r="J44" i="2"/>
  <c r="K44" i="2"/>
  <c r="L44" i="2"/>
  <c r="M44" i="2"/>
  <c r="I45" i="2"/>
  <c r="J45" i="2"/>
  <c r="K45" i="2"/>
  <c r="L45" i="2"/>
  <c r="M45" i="2"/>
  <c r="I46" i="2"/>
  <c r="J46" i="2"/>
  <c r="K46" i="2"/>
  <c r="L46" i="2"/>
  <c r="M46" i="2"/>
  <c r="I47" i="2"/>
  <c r="J47" i="2"/>
  <c r="K47" i="2"/>
  <c r="L47" i="2"/>
  <c r="M47" i="2"/>
  <c r="I48" i="2"/>
  <c r="J48" i="2"/>
  <c r="K48" i="2"/>
  <c r="L48" i="2"/>
  <c r="M48" i="2"/>
  <c r="I49" i="2"/>
  <c r="J49" i="2"/>
  <c r="K49" i="2"/>
  <c r="L49" i="2"/>
  <c r="M49" i="2"/>
  <c r="I50" i="2"/>
  <c r="J50" i="2"/>
  <c r="K50" i="2"/>
  <c r="L50" i="2"/>
  <c r="M50" i="2"/>
  <c r="I51" i="2"/>
  <c r="J51" i="2"/>
  <c r="K51" i="2"/>
  <c r="L51" i="2"/>
  <c r="M51" i="2"/>
  <c r="I52" i="2"/>
  <c r="J52" i="2"/>
  <c r="K52" i="2"/>
  <c r="L52" i="2"/>
  <c r="M52" i="2"/>
  <c r="I53" i="2"/>
  <c r="J53" i="2"/>
  <c r="K53" i="2"/>
  <c r="L53" i="2"/>
  <c r="M53" i="2"/>
  <c r="I54" i="2"/>
  <c r="J54" i="2"/>
  <c r="K54" i="2"/>
  <c r="L54" i="2"/>
  <c r="M54" i="2"/>
  <c r="I55" i="2"/>
  <c r="J55" i="2"/>
  <c r="K55" i="2"/>
  <c r="L55" i="2"/>
  <c r="M55" i="2"/>
  <c r="I56" i="2"/>
  <c r="J56" i="2"/>
  <c r="K56" i="2"/>
  <c r="L56" i="2"/>
  <c r="M56" i="2"/>
  <c r="I57" i="2"/>
  <c r="J57" i="2"/>
  <c r="K57" i="2"/>
  <c r="L57" i="2"/>
  <c r="M57" i="2"/>
  <c r="I58" i="2"/>
  <c r="J58" i="2"/>
  <c r="K58" i="2"/>
  <c r="L58" i="2"/>
  <c r="M58" i="2"/>
  <c r="I59" i="2"/>
  <c r="J59" i="2"/>
  <c r="K59" i="2"/>
  <c r="L59" i="2"/>
  <c r="M59" i="2"/>
  <c r="I60" i="2"/>
  <c r="J60" i="2"/>
  <c r="K60" i="2"/>
  <c r="L60" i="2"/>
  <c r="M60" i="2"/>
  <c r="I61" i="2"/>
  <c r="J61" i="2"/>
  <c r="K61" i="2"/>
  <c r="L61" i="2"/>
  <c r="M61" i="2"/>
  <c r="I62" i="2"/>
  <c r="J62" i="2"/>
  <c r="K62" i="2"/>
  <c r="L62" i="2"/>
  <c r="M62" i="2"/>
  <c r="I63" i="2"/>
  <c r="J63" i="2"/>
  <c r="K63" i="2"/>
  <c r="L63" i="2"/>
  <c r="M63" i="2"/>
  <c r="I64" i="2"/>
  <c r="J64" i="2"/>
  <c r="K64" i="2"/>
  <c r="L64" i="2"/>
  <c r="M64" i="2"/>
  <c r="I65" i="2"/>
  <c r="J65" i="2"/>
  <c r="K65" i="2"/>
  <c r="L65" i="2"/>
  <c r="M65" i="2"/>
  <c r="I66" i="2"/>
  <c r="J66" i="2"/>
  <c r="K66" i="2"/>
  <c r="L66" i="2"/>
  <c r="M66" i="2"/>
  <c r="I67" i="2"/>
  <c r="J67" i="2"/>
  <c r="K67" i="2"/>
  <c r="L67" i="2"/>
  <c r="M67" i="2"/>
  <c r="I68" i="2"/>
  <c r="J68" i="2"/>
  <c r="K68" i="2"/>
  <c r="L68" i="2"/>
  <c r="M68" i="2"/>
  <c r="I69" i="2"/>
  <c r="J69" i="2"/>
  <c r="K69" i="2"/>
  <c r="L69" i="2"/>
  <c r="M69" i="2"/>
  <c r="I70" i="2"/>
  <c r="J70" i="2"/>
  <c r="K70" i="2"/>
  <c r="L70" i="2"/>
  <c r="M70" i="2"/>
  <c r="I71" i="2"/>
  <c r="J71" i="2"/>
  <c r="K71" i="2"/>
  <c r="L71" i="2"/>
  <c r="M71" i="2"/>
  <c r="I72" i="2"/>
  <c r="J72" i="2"/>
  <c r="K72" i="2"/>
  <c r="L72" i="2"/>
  <c r="M72" i="2"/>
  <c r="I73" i="2"/>
  <c r="J73" i="2"/>
  <c r="K73" i="2"/>
  <c r="L73" i="2"/>
  <c r="M73" i="2"/>
  <c r="I74" i="2"/>
  <c r="J74" i="2"/>
  <c r="K74" i="2"/>
  <c r="L74" i="2"/>
  <c r="M74" i="2"/>
  <c r="I75" i="2"/>
  <c r="J75" i="2"/>
  <c r="K75" i="2"/>
  <c r="L75" i="2"/>
  <c r="M75" i="2"/>
  <c r="I76" i="2"/>
  <c r="J76" i="2"/>
  <c r="K76" i="2"/>
  <c r="L76" i="2"/>
  <c r="M76" i="2"/>
  <c r="I77" i="2"/>
  <c r="J77" i="2"/>
  <c r="K77" i="2"/>
  <c r="L77" i="2"/>
  <c r="M77" i="2"/>
  <c r="I78" i="2"/>
  <c r="J78" i="2"/>
  <c r="K78" i="2"/>
  <c r="L78" i="2"/>
  <c r="M78" i="2"/>
  <c r="I79" i="2"/>
  <c r="J79" i="2"/>
  <c r="K79" i="2"/>
  <c r="L79" i="2"/>
  <c r="M79" i="2"/>
  <c r="I80" i="2"/>
  <c r="J80" i="2"/>
  <c r="K80" i="2"/>
  <c r="L80" i="2"/>
  <c r="M80" i="2"/>
  <c r="I81" i="2"/>
  <c r="J81" i="2"/>
  <c r="K81" i="2"/>
  <c r="L81" i="2"/>
  <c r="M81" i="2"/>
  <c r="I82" i="2"/>
  <c r="J82" i="2"/>
  <c r="K82" i="2"/>
  <c r="L82" i="2"/>
  <c r="M82" i="2"/>
  <c r="I83" i="2"/>
  <c r="J83" i="2"/>
  <c r="K83" i="2"/>
  <c r="L83" i="2"/>
  <c r="M83" i="2"/>
  <c r="I84" i="2"/>
  <c r="J84" i="2"/>
  <c r="K84" i="2"/>
  <c r="L84" i="2"/>
  <c r="M84" i="2"/>
  <c r="I85" i="2"/>
  <c r="J85" i="2"/>
  <c r="K85" i="2"/>
  <c r="L85" i="2"/>
  <c r="M85" i="2"/>
  <c r="I86" i="2"/>
  <c r="J86" i="2"/>
  <c r="K86" i="2"/>
  <c r="L86" i="2"/>
  <c r="M86" i="2"/>
  <c r="I87" i="2"/>
  <c r="J87" i="2"/>
  <c r="K87" i="2"/>
  <c r="L87" i="2"/>
  <c r="M87" i="2"/>
  <c r="I88" i="2"/>
  <c r="J88" i="2"/>
  <c r="K88" i="2"/>
  <c r="L88" i="2"/>
  <c r="M88" i="2"/>
  <c r="I89" i="2"/>
  <c r="J89" i="2"/>
  <c r="K89" i="2"/>
  <c r="L89" i="2"/>
  <c r="M89" i="2"/>
  <c r="I90" i="2"/>
  <c r="J90" i="2"/>
  <c r="K90" i="2"/>
  <c r="L90" i="2"/>
  <c r="M90" i="2"/>
  <c r="I91" i="2"/>
  <c r="J91" i="2"/>
  <c r="K91" i="2"/>
  <c r="L91" i="2"/>
  <c r="M91" i="2"/>
  <c r="I92" i="2"/>
  <c r="J92" i="2"/>
  <c r="K92" i="2"/>
  <c r="L92" i="2"/>
  <c r="M92" i="2"/>
  <c r="I93" i="2"/>
  <c r="J93" i="2"/>
  <c r="K93" i="2"/>
  <c r="L93" i="2"/>
  <c r="M93" i="2"/>
  <c r="I94" i="2"/>
  <c r="J94" i="2"/>
  <c r="K94" i="2"/>
  <c r="L94" i="2"/>
  <c r="M94" i="2"/>
  <c r="I95" i="2"/>
  <c r="J95" i="2"/>
  <c r="K95" i="2"/>
  <c r="L95" i="2"/>
  <c r="M95" i="2"/>
  <c r="I96" i="2"/>
  <c r="J96" i="2"/>
  <c r="K96" i="2"/>
  <c r="L96" i="2"/>
  <c r="M96" i="2"/>
  <c r="I97" i="2"/>
  <c r="J97" i="2"/>
  <c r="K97" i="2"/>
  <c r="L97" i="2"/>
  <c r="M97" i="2"/>
  <c r="I98" i="2"/>
  <c r="J98" i="2"/>
  <c r="K98" i="2"/>
  <c r="L98" i="2"/>
  <c r="M98" i="2"/>
  <c r="I99" i="2"/>
  <c r="J99" i="2"/>
  <c r="K99" i="2"/>
  <c r="L99" i="2"/>
  <c r="M99" i="2"/>
  <c r="I100" i="2"/>
  <c r="J100" i="2"/>
  <c r="K100" i="2"/>
  <c r="L100" i="2"/>
  <c r="M100" i="2"/>
  <c r="I101" i="2"/>
  <c r="J101" i="2"/>
  <c r="K101" i="2"/>
  <c r="L101" i="2"/>
  <c r="M101" i="2"/>
  <c r="I102" i="2"/>
  <c r="J102" i="2"/>
  <c r="K102" i="2"/>
  <c r="L102" i="2"/>
  <c r="M102" i="2"/>
  <c r="I103" i="2"/>
  <c r="J103" i="2"/>
  <c r="K103" i="2"/>
  <c r="L103" i="2"/>
  <c r="M103" i="2"/>
  <c r="I104" i="2"/>
  <c r="J104" i="2"/>
  <c r="K104" i="2"/>
  <c r="L104" i="2"/>
  <c r="M104" i="2"/>
  <c r="I105" i="2"/>
  <c r="J105" i="2"/>
  <c r="K105" i="2"/>
  <c r="L105" i="2"/>
  <c r="M105" i="2"/>
  <c r="I106" i="2"/>
  <c r="J106" i="2"/>
  <c r="K106" i="2"/>
  <c r="L106" i="2"/>
  <c r="M106" i="2"/>
  <c r="I107" i="2"/>
  <c r="J107" i="2"/>
  <c r="K107" i="2"/>
  <c r="L107" i="2"/>
  <c r="M107" i="2"/>
  <c r="I108" i="2"/>
  <c r="J108" i="2"/>
  <c r="K108" i="2"/>
  <c r="L108" i="2"/>
  <c r="M108" i="2"/>
  <c r="I109" i="2"/>
  <c r="J109" i="2"/>
  <c r="K109" i="2"/>
  <c r="L109" i="2"/>
  <c r="M109" i="2"/>
  <c r="I110" i="2"/>
  <c r="J110" i="2"/>
  <c r="K110" i="2"/>
  <c r="L110" i="2"/>
  <c r="M110" i="2"/>
  <c r="I111" i="2"/>
  <c r="J111" i="2"/>
  <c r="K111" i="2"/>
  <c r="L111" i="2"/>
  <c r="M111" i="2"/>
  <c r="I112" i="2"/>
  <c r="J112" i="2"/>
  <c r="K112" i="2"/>
  <c r="L112" i="2"/>
  <c r="M112" i="2"/>
  <c r="I113" i="2"/>
  <c r="J113" i="2"/>
  <c r="K113" i="2"/>
  <c r="L113" i="2"/>
  <c r="M113" i="2"/>
  <c r="I114" i="2"/>
  <c r="J114" i="2"/>
  <c r="K114" i="2"/>
  <c r="L114" i="2"/>
  <c r="M114" i="2"/>
  <c r="I115" i="2"/>
  <c r="J115" i="2"/>
  <c r="K115" i="2"/>
  <c r="L115" i="2"/>
  <c r="M115" i="2"/>
  <c r="I116" i="2"/>
  <c r="J116" i="2"/>
  <c r="K116" i="2"/>
  <c r="L116" i="2"/>
  <c r="M116" i="2"/>
  <c r="I117" i="2"/>
  <c r="J117" i="2"/>
  <c r="K117" i="2"/>
  <c r="L117" i="2"/>
  <c r="M117" i="2"/>
  <c r="I118" i="2"/>
  <c r="J118" i="2"/>
  <c r="K118" i="2"/>
  <c r="L118" i="2"/>
  <c r="M118" i="2"/>
  <c r="I119" i="2"/>
  <c r="J119" i="2"/>
  <c r="K119" i="2"/>
  <c r="L119" i="2"/>
  <c r="M119" i="2"/>
  <c r="I120" i="2"/>
  <c r="J120" i="2"/>
  <c r="K120" i="2"/>
  <c r="L120" i="2"/>
  <c r="M120" i="2"/>
  <c r="I121" i="2"/>
  <c r="J121" i="2"/>
  <c r="K121" i="2"/>
  <c r="L121" i="2"/>
  <c r="M121" i="2"/>
  <c r="I122" i="2"/>
  <c r="J122" i="2"/>
  <c r="K122" i="2"/>
  <c r="L122" i="2"/>
  <c r="M122" i="2"/>
  <c r="I123" i="2"/>
  <c r="J123" i="2"/>
  <c r="K123" i="2"/>
  <c r="L123" i="2"/>
  <c r="M123" i="2"/>
  <c r="I124" i="2"/>
  <c r="J124" i="2"/>
  <c r="K124" i="2"/>
  <c r="L124" i="2"/>
  <c r="M124" i="2"/>
  <c r="I125" i="2"/>
  <c r="J125" i="2"/>
  <c r="K125" i="2"/>
  <c r="L125" i="2"/>
  <c r="M125" i="2"/>
  <c r="I126" i="2"/>
  <c r="J126" i="2"/>
  <c r="K126" i="2"/>
  <c r="L126" i="2"/>
  <c r="M126" i="2"/>
  <c r="I127" i="2"/>
  <c r="J127" i="2"/>
  <c r="K127" i="2"/>
  <c r="L127" i="2"/>
  <c r="M127" i="2"/>
  <c r="I128" i="2"/>
  <c r="J128" i="2"/>
  <c r="K128" i="2"/>
  <c r="L128" i="2"/>
  <c r="M128" i="2"/>
  <c r="I129" i="2"/>
  <c r="J129" i="2"/>
  <c r="K129" i="2"/>
  <c r="L129" i="2"/>
  <c r="M129" i="2"/>
  <c r="I130" i="2"/>
  <c r="J130" i="2"/>
  <c r="K130" i="2"/>
  <c r="L130" i="2"/>
  <c r="M130" i="2"/>
  <c r="I131" i="2"/>
  <c r="J131" i="2"/>
  <c r="K131" i="2"/>
  <c r="L131" i="2"/>
  <c r="M131" i="2"/>
  <c r="I132" i="2"/>
  <c r="J132" i="2"/>
  <c r="K132" i="2"/>
  <c r="L132" i="2"/>
  <c r="M132" i="2"/>
  <c r="I133" i="2"/>
  <c r="J133" i="2"/>
  <c r="K133" i="2"/>
  <c r="L133" i="2"/>
  <c r="M133" i="2"/>
  <c r="I134" i="2"/>
  <c r="J134" i="2"/>
  <c r="K134" i="2"/>
  <c r="L134" i="2"/>
  <c r="M134" i="2"/>
  <c r="I135" i="2"/>
  <c r="J135" i="2"/>
  <c r="K135" i="2"/>
  <c r="L135" i="2"/>
  <c r="M135" i="2"/>
  <c r="I136" i="2"/>
  <c r="J136" i="2"/>
  <c r="K136" i="2"/>
  <c r="L136" i="2"/>
  <c r="M136" i="2"/>
  <c r="I137" i="2"/>
  <c r="J137" i="2"/>
  <c r="K137" i="2"/>
  <c r="L137" i="2"/>
  <c r="M137" i="2"/>
  <c r="I138" i="2"/>
  <c r="J138" i="2"/>
  <c r="K138" i="2"/>
  <c r="L138" i="2"/>
  <c r="M138" i="2"/>
  <c r="I139" i="2"/>
  <c r="J139" i="2"/>
  <c r="K139" i="2"/>
  <c r="L139" i="2"/>
  <c r="M139" i="2"/>
  <c r="I140" i="2"/>
  <c r="J140" i="2"/>
  <c r="K140" i="2"/>
  <c r="L140" i="2"/>
  <c r="M140" i="2"/>
  <c r="I141" i="2"/>
  <c r="J141" i="2"/>
  <c r="K141" i="2"/>
  <c r="L141" i="2"/>
  <c r="M141" i="2"/>
  <c r="I142" i="2"/>
  <c r="J142" i="2"/>
  <c r="K142" i="2"/>
  <c r="L142" i="2"/>
  <c r="M142" i="2"/>
  <c r="I143" i="2"/>
  <c r="J143" i="2"/>
  <c r="K143" i="2"/>
  <c r="L143" i="2"/>
  <c r="M143" i="2"/>
  <c r="I144" i="2"/>
  <c r="J144" i="2"/>
  <c r="K144" i="2"/>
  <c r="L144" i="2"/>
  <c r="M144" i="2"/>
  <c r="I145" i="2"/>
  <c r="J145" i="2"/>
  <c r="K145" i="2"/>
  <c r="L145" i="2"/>
  <c r="M145" i="2"/>
  <c r="I146" i="2"/>
  <c r="J146" i="2"/>
  <c r="K146" i="2"/>
  <c r="L146" i="2"/>
  <c r="M146" i="2"/>
  <c r="I147" i="2"/>
  <c r="J147" i="2"/>
  <c r="K147" i="2"/>
  <c r="L147" i="2"/>
  <c r="M147" i="2"/>
  <c r="I148" i="2"/>
  <c r="J148" i="2"/>
  <c r="K148" i="2"/>
  <c r="L148" i="2"/>
  <c r="M148" i="2"/>
  <c r="I149" i="2"/>
  <c r="J149" i="2"/>
  <c r="K149" i="2"/>
  <c r="L149" i="2"/>
  <c r="M149" i="2"/>
  <c r="I150" i="2"/>
  <c r="J150" i="2"/>
  <c r="K150" i="2"/>
  <c r="L150" i="2"/>
  <c r="M150" i="2"/>
  <c r="I151" i="2"/>
  <c r="J151" i="2"/>
  <c r="K151" i="2"/>
  <c r="L151" i="2"/>
  <c r="M151" i="2"/>
  <c r="I152" i="2"/>
  <c r="J152" i="2"/>
  <c r="K152" i="2"/>
  <c r="L152" i="2"/>
  <c r="M152" i="2"/>
  <c r="I153" i="2"/>
  <c r="J153" i="2"/>
  <c r="K153" i="2"/>
  <c r="L153" i="2"/>
  <c r="M153" i="2"/>
  <c r="I154" i="2"/>
  <c r="J154" i="2"/>
  <c r="K154" i="2"/>
  <c r="L154" i="2"/>
  <c r="M154" i="2"/>
  <c r="I155" i="2"/>
  <c r="J155" i="2"/>
  <c r="K155" i="2"/>
  <c r="L155" i="2"/>
  <c r="M155" i="2"/>
  <c r="I156" i="2"/>
  <c r="J156" i="2"/>
  <c r="K156" i="2"/>
  <c r="L156" i="2"/>
  <c r="M156" i="2"/>
  <c r="I157" i="2"/>
  <c r="J157" i="2"/>
  <c r="K157" i="2"/>
  <c r="L157" i="2"/>
  <c r="M157" i="2"/>
  <c r="I158" i="2"/>
  <c r="J158" i="2"/>
  <c r="K158" i="2"/>
  <c r="L158" i="2"/>
  <c r="M158" i="2"/>
  <c r="I159" i="2"/>
  <c r="J159" i="2"/>
  <c r="K159" i="2"/>
  <c r="L159" i="2"/>
  <c r="M159" i="2"/>
  <c r="I160" i="2"/>
  <c r="J160" i="2"/>
  <c r="K160" i="2"/>
  <c r="L160" i="2"/>
  <c r="M160" i="2"/>
  <c r="I161" i="2"/>
  <c r="J161" i="2"/>
  <c r="K161" i="2"/>
  <c r="L161" i="2"/>
  <c r="M161" i="2"/>
  <c r="I162" i="2"/>
  <c r="J162" i="2"/>
  <c r="K162" i="2"/>
  <c r="L162" i="2"/>
  <c r="M162" i="2"/>
  <c r="I163" i="2"/>
  <c r="J163" i="2"/>
  <c r="K163" i="2"/>
  <c r="L163" i="2"/>
  <c r="M163" i="2"/>
  <c r="I164" i="2"/>
  <c r="J164" i="2"/>
  <c r="K164" i="2"/>
  <c r="L164" i="2"/>
  <c r="M164" i="2"/>
  <c r="I165" i="2"/>
  <c r="J165" i="2"/>
  <c r="K165" i="2"/>
  <c r="L165" i="2"/>
  <c r="M165" i="2"/>
  <c r="I166" i="2"/>
  <c r="J166" i="2"/>
  <c r="K166" i="2"/>
  <c r="L166" i="2"/>
  <c r="M166" i="2"/>
  <c r="I167" i="2"/>
  <c r="J167" i="2"/>
  <c r="K167" i="2"/>
  <c r="L167" i="2"/>
  <c r="M167" i="2"/>
  <c r="I168" i="2"/>
  <c r="J168" i="2"/>
  <c r="K168" i="2"/>
  <c r="L168" i="2"/>
  <c r="M168" i="2"/>
  <c r="I169" i="2"/>
  <c r="J169" i="2"/>
  <c r="K169" i="2"/>
  <c r="L169" i="2"/>
  <c r="M169" i="2"/>
  <c r="I170" i="2"/>
  <c r="J170" i="2"/>
  <c r="K170" i="2"/>
  <c r="L170" i="2"/>
  <c r="M170" i="2"/>
  <c r="I171" i="2"/>
  <c r="J171" i="2"/>
  <c r="K171" i="2"/>
  <c r="L171" i="2"/>
  <c r="M171" i="2"/>
  <c r="I172" i="2"/>
  <c r="J172" i="2"/>
  <c r="K172" i="2"/>
  <c r="L172" i="2"/>
  <c r="M172" i="2"/>
  <c r="I173" i="2"/>
  <c r="J173" i="2"/>
  <c r="K173" i="2"/>
  <c r="L173" i="2"/>
  <c r="M173" i="2"/>
  <c r="I174" i="2"/>
  <c r="J174" i="2"/>
  <c r="K174" i="2"/>
  <c r="L174" i="2"/>
  <c r="M174" i="2"/>
  <c r="I175" i="2"/>
  <c r="J175" i="2"/>
  <c r="K175" i="2"/>
  <c r="L175" i="2"/>
  <c r="M175" i="2"/>
  <c r="I176" i="2"/>
  <c r="J176" i="2"/>
  <c r="K176" i="2"/>
  <c r="L176" i="2"/>
  <c r="M176" i="2"/>
  <c r="I177" i="2"/>
  <c r="J177" i="2"/>
  <c r="K177" i="2"/>
  <c r="L177" i="2"/>
  <c r="M177" i="2"/>
  <c r="I178" i="2"/>
  <c r="J178" i="2"/>
  <c r="K178" i="2"/>
  <c r="L178" i="2"/>
  <c r="M178" i="2"/>
  <c r="I179" i="2"/>
  <c r="J179" i="2"/>
  <c r="K179" i="2"/>
  <c r="L179" i="2"/>
  <c r="M179" i="2"/>
  <c r="I180" i="2"/>
  <c r="J180" i="2"/>
  <c r="K180" i="2"/>
  <c r="L180" i="2"/>
  <c r="M180" i="2"/>
  <c r="I181" i="2"/>
  <c r="J181" i="2"/>
  <c r="K181" i="2"/>
  <c r="L181" i="2"/>
  <c r="M181" i="2"/>
  <c r="I182" i="2"/>
  <c r="J182" i="2"/>
  <c r="K182" i="2"/>
  <c r="L182" i="2"/>
  <c r="M182" i="2"/>
  <c r="I183" i="2"/>
  <c r="J183" i="2"/>
  <c r="K183" i="2"/>
  <c r="L183" i="2"/>
  <c r="M183" i="2"/>
  <c r="I184" i="2"/>
  <c r="J184" i="2"/>
  <c r="K184" i="2"/>
  <c r="L184" i="2"/>
  <c r="M184" i="2"/>
  <c r="I185" i="2"/>
  <c r="J185" i="2"/>
  <c r="K185" i="2"/>
  <c r="L185" i="2"/>
  <c r="M185" i="2"/>
  <c r="I186" i="2"/>
  <c r="J186" i="2"/>
  <c r="K186" i="2"/>
  <c r="L186" i="2"/>
  <c r="M186" i="2"/>
  <c r="I187" i="2"/>
  <c r="J187" i="2"/>
  <c r="K187" i="2"/>
  <c r="L187" i="2"/>
  <c r="M187" i="2"/>
  <c r="I188" i="2"/>
  <c r="J188" i="2"/>
  <c r="K188" i="2"/>
  <c r="L188" i="2"/>
  <c r="M188" i="2"/>
  <c r="I189" i="2"/>
  <c r="J189" i="2"/>
  <c r="K189" i="2"/>
  <c r="L189" i="2"/>
  <c r="M189" i="2"/>
  <c r="I190" i="2"/>
  <c r="J190" i="2"/>
  <c r="K190" i="2"/>
  <c r="L190" i="2"/>
  <c r="M190" i="2"/>
  <c r="I191" i="2"/>
  <c r="J191" i="2"/>
  <c r="K191" i="2"/>
  <c r="L191" i="2"/>
  <c r="M191" i="2"/>
  <c r="I192" i="2"/>
  <c r="J192" i="2"/>
  <c r="K192" i="2"/>
  <c r="L192" i="2"/>
  <c r="M192" i="2"/>
  <c r="I193" i="2"/>
  <c r="J193" i="2"/>
  <c r="K193" i="2"/>
  <c r="L193" i="2"/>
  <c r="M193" i="2"/>
  <c r="I194" i="2"/>
  <c r="J194" i="2"/>
  <c r="K194" i="2"/>
  <c r="L194" i="2"/>
  <c r="M194" i="2"/>
  <c r="I195" i="2"/>
  <c r="J195" i="2"/>
  <c r="K195" i="2"/>
  <c r="L195" i="2"/>
  <c r="M195" i="2"/>
  <c r="I196" i="2"/>
  <c r="J196" i="2"/>
  <c r="K196" i="2"/>
  <c r="L196" i="2"/>
  <c r="M196" i="2"/>
  <c r="I197" i="2"/>
  <c r="J197" i="2"/>
  <c r="K197" i="2"/>
  <c r="L197" i="2"/>
  <c r="M197" i="2"/>
  <c r="I198" i="2"/>
  <c r="J198" i="2"/>
  <c r="K198" i="2"/>
  <c r="L198" i="2"/>
  <c r="M198" i="2"/>
  <c r="I199" i="2"/>
  <c r="J199" i="2"/>
  <c r="K199" i="2"/>
  <c r="L199" i="2"/>
  <c r="M199" i="2"/>
  <c r="I200" i="2"/>
  <c r="J200" i="2"/>
  <c r="K200" i="2"/>
  <c r="L200" i="2"/>
  <c r="M200" i="2"/>
  <c r="I201" i="2"/>
  <c r="J201" i="2"/>
  <c r="K201" i="2"/>
  <c r="L201" i="2"/>
  <c r="M201" i="2"/>
  <c r="I202" i="2"/>
  <c r="J202" i="2"/>
  <c r="K202" i="2"/>
  <c r="L202" i="2"/>
  <c r="M202" i="2"/>
  <c r="I203" i="2"/>
  <c r="J203" i="2"/>
  <c r="K203" i="2"/>
  <c r="L203" i="2"/>
  <c r="M203" i="2"/>
  <c r="I204" i="2"/>
  <c r="J204" i="2"/>
  <c r="K204" i="2"/>
  <c r="L204" i="2"/>
  <c r="M204" i="2"/>
  <c r="I205" i="2"/>
  <c r="J205" i="2"/>
  <c r="K205" i="2"/>
  <c r="L205" i="2"/>
  <c r="M205" i="2"/>
  <c r="I206" i="2"/>
  <c r="J206" i="2"/>
  <c r="K206" i="2"/>
  <c r="L206" i="2"/>
  <c r="M206" i="2"/>
  <c r="I207" i="2"/>
  <c r="J207" i="2"/>
  <c r="K207" i="2"/>
  <c r="L207" i="2"/>
  <c r="M207" i="2"/>
  <c r="I208" i="2"/>
  <c r="J208" i="2"/>
  <c r="K208" i="2"/>
  <c r="L208" i="2"/>
  <c r="M208" i="2"/>
  <c r="I209" i="2"/>
  <c r="J209" i="2"/>
  <c r="K209" i="2"/>
  <c r="L209" i="2"/>
  <c r="M209" i="2"/>
  <c r="I210" i="2"/>
  <c r="J210" i="2"/>
  <c r="K210" i="2"/>
  <c r="L210" i="2"/>
  <c r="M210" i="2"/>
  <c r="I211" i="2"/>
  <c r="J211" i="2"/>
  <c r="K211" i="2"/>
  <c r="L211" i="2"/>
  <c r="M211" i="2"/>
  <c r="I212" i="2"/>
  <c r="J212" i="2"/>
  <c r="K212" i="2"/>
  <c r="L212" i="2"/>
  <c r="M212" i="2"/>
  <c r="I213" i="2"/>
  <c r="J213" i="2"/>
  <c r="K213" i="2"/>
  <c r="L213" i="2"/>
  <c r="M213" i="2"/>
  <c r="I214" i="2"/>
  <c r="J214" i="2"/>
  <c r="K214" i="2"/>
  <c r="L214" i="2"/>
  <c r="M214" i="2"/>
  <c r="I215" i="2"/>
  <c r="J215" i="2"/>
  <c r="K215" i="2"/>
  <c r="L215" i="2"/>
  <c r="M215" i="2"/>
  <c r="I216" i="2"/>
  <c r="J216" i="2"/>
  <c r="K216" i="2"/>
  <c r="L216" i="2"/>
  <c r="M216" i="2"/>
  <c r="I217" i="2"/>
  <c r="J217" i="2"/>
  <c r="K217" i="2"/>
  <c r="L217" i="2"/>
  <c r="M217" i="2"/>
  <c r="I218" i="2"/>
  <c r="J218" i="2"/>
  <c r="K218" i="2"/>
  <c r="L218" i="2"/>
  <c r="M218" i="2"/>
  <c r="I219" i="2"/>
  <c r="J219" i="2"/>
  <c r="K219" i="2"/>
  <c r="L219" i="2"/>
  <c r="M219" i="2"/>
  <c r="I220" i="2"/>
  <c r="J220" i="2"/>
  <c r="K220" i="2"/>
  <c r="L220" i="2"/>
  <c r="M220" i="2"/>
  <c r="I221" i="2"/>
  <c r="J221" i="2"/>
  <c r="K221" i="2"/>
  <c r="L221" i="2"/>
  <c r="M221" i="2"/>
  <c r="I222" i="2"/>
  <c r="J222" i="2"/>
  <c r="K222" i="2"/>
  <c r="L222" i="2"/>
  <c r="M222" i="2"/>
  <c r="I223" i="2"/>
  <c r="J223" i="2"/>
  <c r="K223" i="2"/>
  <c r="L223" i="2"/>
  <c r="M223" i="2"/>
  <c r="I224" i="2"/>
  <c r="J224" i="2"/>
  <c r="K224" i="2"/>
  <c r="L224" i="2"/>
  <c r="M224" i="2"/>
  <c r="I225" i="2"/>
  <c r="J225" i="2"/>
  <c r="K225" i="2"/>
  <c r="L225" i="2"/>
  <c r="M225" i="2"/>
  <c r="I226" i="2"/>
  <c r="J226" i="2"/>
  <c r="K226" i="2"/>
  <c r="L226" i="2"/>
  <c r="M226" i="2"/>
  <c r="I227" i="2"/>
  <c r="J227" i="2"/>
  <c r="K227" i="2"/>
  <c r="L227" i="2"/>
  <c r="M227" i="2"/>
  <c r="I228" i="2"/>
  <c r="J228" i="2"/>
  <c r="K228" i="2"/>
  <c r="L228" i="2"/>
  <c r="M228" i="2"/>
  <c r="I229" i="2"/>
  <c r="J229" i="2"/>
  <c r="K229" i="2"/>
  <c r="L229" i="2"/>
  <c r="M229" i="2"/>
  <c r="I230" i="2"/>
  <c r="J230" i="2"/>
  <c r="K230" i="2"/>
  <c r="L230" i="2"/>
  <c r="M230" i="2"/>
  <c r="I231" i="2"/>
  <c r="J231" i="2"/>
  <c r="K231" i="2"/>
  <c r="L231" i="2"/>
  <c r="M231" i="2"/>
  <c r="I232" i="2"/>
  <c r="J232" i="2"/>
  <c r="K232" i="2"/>
  <c r="L232" i="2"/>
  <c r="M232" i="2"/>
  <c r="I233" i="2"/>
  <c r="J233" i="2"/>
  <c r="K233" i="2"/>
  <c r="L233" i="2"/>
  <c r="M233" i="2"/>
  <c r="I234" i="2"/>
  <c r="J234" i="2"/>
  <c r="K234" i="2"/>
  <c r="L234" i="2"/>
  <c r="M234" i="2"/>
  <c r="I235" i="2"/>
  <c r="J235" i="2"/>
  <c r="K235" i="2"/>
  <c r="L235" i="2"/>
  <c r="M235" i="2"/>
  <c r="I236" i="2"/>
  <c r="J236" i="2"/>
  <c r="K236" i="2"/>
  <c r="L236" i="2"/>
  <c r="M236" i="2"/>
  <c r="I237" i="2"/>
  <c r="J237" i="2"/>
  <c r="K237" i="2"/>
  <c r="L237" i="2"/>
  <c r="M237" i="2"/>
  <c r="I238" i="2"/>
  <c r="J238" i="2"/>
  <c r="K238" i="2"/>
  <c r="L238" i="2"/>
  <c r="M238" i="2"/>
  <c r="I239" i="2"/>
  <c r="J239" i="2"/>
  <c r="K239" i="2"/>
  <c r="L239" i="2"/>
  <c r="M239" i="2"/>
  <c r="I240" i="2"/>
  <c r="J240" i="2"/>
  <c r="K240" i="2"/>
  <c r="L240" i="2"/>
  <c r="M240" i="2"/>
  <c r="I241" i="2"/>
  <c r="J241" i="2"/>
  <c r="K241" i="2"/>
  <c r="L241" i="2"/>
  <c r="M241" i="2"/>
  <c r="I242" i="2"/>
  <c r="J242" i="2"/>
  <c r="K242" i="2"/>
  <c r="L242" i="2"/>
  <c r="M242" i="2"/>
  <c r="I243" i="2"/>
  <c r="J243" i="2"/>
  <c r="K243" i="2"/>
  <c r="L243" i="2"/>
  <c r="M243" i="2"/>
  <c r="I244" i="2"/>
  <c r="J244" i="2"/>
  <c r="K244" i="2"/>
  <c r="L244" i="2"/>
  <c r="M244" i="2"/>
  <c r="I245" i="2"/>
  <c r="J245" i="2"/>
  <c r="K245" i="2"/>
  <c r="L245" i="2"/>
  <c r="M245" i="2"/>
  <c r="I246" i="2"/>
  <c r="J246" i="2"/>
  <c r="K246" i="2"/>
  <c r="L246" i="2"/>
  <c r="M246" i="2"/>
  <c r="I247" i="2"/>
  <c r="J247" i="2"/>
  <c r="K247" i="2"/>
  <c r="L247" i="2"/>
  <c r="M247" i="2"/>
  <c r="I248" i="2"/>
  <c r="J248" i="2"/>
  <c r="K248" i="2"/>
  <c r="L248" i="2"/>
  <c r="M248" i="2"/>
  <c r="I249" i="2"/>
  <c r="J249" i="2"/>
  <c r="K249" i="2"/>
  <c r="L249" i="2"/>
  <c r="M249" i="2"/>
  <c r="I250" i="2"/>
  <c r="J250" i="2"/>
  <c r="K250" i="2"/>
  <c r="L250" i="2"/>
  <c r="M250" i="2"/>
  <c r="I251" i="2"/>
  <c r="J251" i="2"/>
  <c r="K251" i="2"/>
  <c r="L251" i="2"/>
  <c r="M251" i="2"/>
  <c r="I252" i="2"/>
  <c r="J252" i="2"/>
  <c r="K252" i="2"/>
  <c r="L252" i="2"/>
  <c r="M252" i="2"/>
  <c r="I253" i="2"/>
  <c r="J253" i="2"/>
  <c r="K253" i="2"/>
  <c r="L253" i="2"/>
  <c r="M253" i="2"/>
  <c r="I254" i="2"/>
  <c r="J254" i="2"/>
  <c r="K254" i="2"/>
  <c r="L254" i="2"/>
  <c r="M254" i="2"/>
  <c r="I255" i="2"/>
  <c r="J255" i="2"/>
  <c r="K255" i="2"/>
  <c r="L255" i="2"/>
  <c r="M255" i="2"/>
  <c r="I256" i="2"/>
  <c r="J256" i="2"/>
  <c r="K256" i="2"/>
  <c r="L256" i="2"/>
  <c r="M256" i="2"/>
  <c r="I257" i="2"/>
  <c r="J257" i="2"/>
  <c r="K257" i="2"/>
  <c r="L257" i="2"/>
  <c r="M257" i="2"/>
  <c r="I258" i="2"/>
  <c r="J258" i="2"/>
  <c r="K258" i="2"/>
  <c r="L258" i="2"/>
  <c r="M258" i="2"/>
  <c r="I259" i="2"/>
  <c r="J259" i="2"/>
  <c r="K259" i="2"/>
  <c r="L259" i="2"/>
  <c r="M259" i="2"/>
  <c r="I260" i="2"/>
  <c r="J260" i="2"/>
  <c r="K260" i="2"/>
  <c r="L260" i="2"/>
  <c r="M260" i="2"/>
  <c r="I261" i="2"/>
  <c r="J261" i="2"/>
  <c r="K261" i="2"/>
  <c r="L261" i="2"/>
  <c r="M261" i="2"/>
  <c r="I262" i="2"/>
  <c r="J262" i="2"/>
  <c r="K262" i="2"/>
  <c r="L262" i="2"/>
  <c r="M262" i="2"/>
  <c r="I263" i="2"/>
  <c r="J263" i="2"/>
  <c r="K263" i="2"/>
  <c r="L263" i="2"/>
  <c r="M263" i="2"/>
  <c r="I264" i="2"/>
  <c r="J264" i="2"/>
  <c r="K264" i="2"/>
  <c r="L264" i="2"/>
  <c r="M264" i="2"/>
  <c r="I265" i="2"/>
  <c r="J265" i="2"/>
  <c r="K265" i="2"/>
  <c r="L265" i="2"/>
  <c r="M265" i="2"/>
  <c r="I266" i="2"/>
  <c r="J266" i="2"/>
  <c r="K266" i="2"/>
  <c r="L266" i="2"/>
  <c r="M266" i="2"/>
  <c r="I267" i="2"/>
  <c r="J267" i="2"/>
  <c r="K267" i="2"/>
  <c r="L267" i="2"/>
  <c r="M267" i="2"/>
  <c r="I268" i="2"/>
  <c r="J268" i="2"/>
  <c r="K268" i="2"/>
  <c r="L268" i="2"/>
  <c r="M268" i="2"/>
  <c r="I269" i="2"/>
  <c r="J269" i="2"/>
  <c r="K269" i="2"/>
  <c r="L269" i="2"/>
  <c r="M269" i="2"/>
  <c r="I270" i="2"/>
  <c r="J270" i="2"/>
  <c r="K270" i="2"/>
  <c r="L270" i="2"/>
  <c r="M270" i="2"/>
  <c r="I271" i="2"/>
  <c r="J271" i="2"/>
  <c r="K271" i="2"/>
  <c r="L271" i="2"/>
  <c r="M271" i="2"/>
  <c r="I272" i="2"/>
  <c r="J272" i="2"/>
  <c r="K272" i="2"/>
  <c r="L272" i="2"/>
  <c r="M272" i="2"/>
  <c r="I273" i="2"/>
  <c r="J273" i="2"/>
  <c r="K273" i="2"/>
  <c r="L273" i="2"/>
  <c r="M273" i="2"/>
  <c r="I274" i="2"/>
  <c r="J274" i="2"/>
  <c r="K274" i="2"/>
  <c r="L274" i="2"/>
  <c r="M274" i="2"/>
  <c r="I275" i="2"/>
  <c r="J275" i="2"/>
  <c r="K275" i="2"/>
  <c r="L275" i="2"/>
  <c r="M275" i="2"/>
  <c r="I276" i="2"/>
  <c r="J276" i="2"/>
  <c r="K276" i="2"/>
  <c r="L276" i="2"/>
  <c r="M276" i="2"/>
  <c r="I277" i="2"/>
  <c r="J277" i="2"/>
  <c r="K277" i="2"/>
  <c r="L277" i="2"/>
  <c r="M277" i="2"/>
  <c r="I278" i="2"/>
  <c r="J278" i="2"/>
  <c r="K278" i="2"/>
  <c r="L278" i="2"/>
  <c r="M278" i="2"/>
  <c r="I279" i="2"/>
  <c r="J279" i="2"/>
  <c r="K279" i="2"/>
  <c r="L279" i="2"/>
  <c r="M279" i="2"/>
  <c r="I280" i="2"/>
  <c r="J280" i="2"/>
  <c r="K280" i="2"/>
  <c r="L280" i="2"/>
  <c r="M280" i="2"/>
  <c r="I281" i="2"/>
  <c r="J281" i="2"/>
  <c r="K281" i="2"/>
  <c r="L281" i="2"/>
  <c r="M281" i="2"/>
  <c r="I282" i="2"/>
  <c r="J282" i="2"/>
  <c r="K282" i="2"/>
  <c r="L282" i="2"/>
  <c r="M282" i="2"/>
  <c r="I283" i="2"/>
  <c r="J283" i="2"/>
  <c r="K283" i="2"/>
  <c r="L283" i="2"/>
  <c r="M283" i="2"/>
  <c r="I284" i="2"/>
  <c r="J284" i="2"/>
  <c r="K284" i="2"/>
  <c r="L284" i="2"/>
  <c r="M284" i="2"/>
  <c r="I285" i="2"/>
  <c r="J285" i="2"/>
  <c r="K285" i="2"/>
  <c r="L285" i="2"/>
  <c r="M285" i="2"/>
  <c r="I286" i="2"/>
  <c r="J286" i="2"/>
  <c r="K286" i="2"/>
  <c r="L286" i="2"/>
  <c r="M286" i="2"/>
  <c r="I287" i="2"/>
  <c r="J287" i="2"/>
  <c r="K287" i="2"/>
  <c r="L287" i="2"/>
  <c r="M287" i="2"/>
  <c r="I288" i="2"/>
  <c r="J288" i="2"/>
  <c r="K288" i="2"/>
  <c r="L288" i="2"/>
  <c r="M288" i="2"/>
  <c r="I289" i="2"/>
  <c r="J289" i="2"/>
  <c r="K289" i="2"/>
  <c r="L289" i="2"/>
  <c r="M289" i="2"/>
  <c r="I290" i="2"/>
  <c r="J290" i="2"/>
  <c r="K290" i="2"/>
  <c r="L290" i="2"/>
  <c r="M290" i="2"/>
  <c r="I291" i="2"/>
  <c r="J291" i="2"/>
  <c r="K291" i="2"/>
  <c r="L291" i="2"/>
  <c r="M291" i="2"/>
  <c r="I292" i="2"/>
  <c r="J292" i="2"/>
  <c r="K292" i="2"/>
  <c r="L292" i="2"/>
  <c r="M292" i="2"/>
  <c r="I293" i="2"/>
  <c r="J293" i="2"/>
  <c r="K293" i="2"/>
  <c r="L293" i="2"/>
  <c r="M293" i="2"/>
  <c r="I294" i="2"/>
  <c r="J294" i="2"/>
  <c r="K294" i="2"/>
  <c r="L294" i="2"/>
  <c r="M294" i="2"/>
  <c r="I295" i="2"/>
  <c r="J295" i="2"/>
  <c r="K295" i="2"/>
  <c r="L295" i="2"/>
  <c r="M295" i="2"/>
  <c r="I296" i="2"/>
  <c r="J296" i="2"/>
  <c r="K296" i="2"/>
  <c r="L296" i="2"/>
  <c r="M296" i="2"/>
  <c r="I297" i="2"/>
  <c r="J297" i="2"/>
  <c r="K297" i="2"/>
  <c r="L297" i="2"/>
  <c r="M297" i="2"/>
  <c r="I298" i="2"/>
  <c r="J298" i="2"/>
  <c r="K298" i="2"/>
  <c r="L298" i="2"/>
  <c r="M298" i="2"/>
  <c r="I299" i="2"/>
  <c r="J299" i="2"/>
  <c r="K299" i="2"/>
  <c r="L299" i="2"/>
  <c r="M299" i="2"/>
  <c r="I300" i="2"/>
  <c r="J300" i="2"/>
  <c r="K300" i="2"/>
  <c r="L300" i="2"/>
  <c r="M300" i="2"/>
  <c r="I301" i="2"/>
  <c r="J301" i="2"/>
  <c r="K301" i="2"/>
  <c r="L301" i="2"/>
  <c r="M301" i="2"/>
  <c r="I302" i="2"/>
  <c r="J302" i="2"/>
  <c r="K302" i="2"/>
  <c r="L302" i="2"/>
  <c r="M302" i="2"/>
  <c r="I303" i="2"/>
  <c r="J303" i="2"/>
  <c r="K303" i="2"/>
  <c r="L303" i="2"/>
  <c r="M303" i="2"/>
  <c r="I304" i="2"/>
  <c r="J304" i="2"/>
  <c r="K304" i="2"/>
  <c r="L304" i="2"/>
  <c r="M304" i="2"/>
  <c r="I305" i="2"/>
  <c r="J305" i="2"/>
  <c r="K305" i="2"/>
  <c r="L305" i="2"/>
  <c r="M305" i="2"/>
  <c r="I306" i="2"/>
  <c r="J306" i="2"/>
  <c r="K306" i="2"/>
  <c r="L306" i="2"/>
  <c r="M306" i="2"/>
  <c r="I307" i="2"/>
  <c r="J307" i="2"/>
  <c r="K307" i="2"/>
  <c r="L307" i="2"/>
  <c r="M307" i="2"/>
  <c r="I308" i="2"/>
  <c r="J308" i="2"/>
  <c r="K308" i="2"/>
  <c r="L308" i="2"/>
  <c r="M308" i="2"/>
  <c r="I309" i="2"/>
  <c r="J309" i="2"/>
  <c r="K309" i="2"/>
  <c r="L309" i="2"/>
  <c r="M309" i="2"/>
  <c r="I310" i="2"/>
  <c r="J310" i="2"/>
  <c r="K310" i="2"/>
  <c r="L310" i="2"/>
  <c r="M310" i="2"/>
  <c r="I311" i="2"/>
  <c r="J311" i="2"/>
  <c r="K311" i="2"/>
  <c r="L311" i="2"/>
  <c r="M311" i="2"/>
  <c r="I312" i="2"/>
  <c r="J312" i="2"/>
  <c r="K312" i="2"/>
  <c r="L312" i="2"/>
  <c r="M312" i="2"/>
  <c r="I313" i="2"/>
  <c r="J313" i="2"/>
  <c r="K313" i="2"/>
  <c r="L313" i="2"/>
  <c r="M313" i="2"/>
  <c r="I314" i="2"/>
  <c r="J314" i="2"/>
  <c r="K314" i="2"/>
  <c r="L314" i="2"/>
  <c r="M314" i="2"/>
  <c r="I315" i="2"/>
  <c r="J315" i="2"/>
  <c r="K315" i="2"/>
  <c r="L315" i="2"/>
  <c r="M315" i="2"/>
  <c r="I316" i="2"/>
  <c r="J316" i="2"/>
  <c r="K316" i="2"/>
  <c r="L316" i="2"/>
  <c r="M316" i="2"/>
  <c r="I317" i="2"/>
  <c r="J317" i="2"/>
  <c r="K317" i="2"/>
  <c r="L317" i="2"/>
  <c r="M317" i="2"/>
  <c r="I318" i="2"/>
  <c r="J318" i="2"/>
  <c r="K318" i="2"/>
  <c r="L318" i="2"/>
  <c r="M318" i="2"/>
  <c r="I319" i="2"/>
  <c r="J319" i="2"/>
  <c r="K319" i="2"/>
  <c r="L319" i="2"/>
  <c r="M319" i="2"/>
  <c r="I320" i="2"/>
  <c r="J320" i="2"/>
  <c r="K320" i="2"/>
  <c r="L320" i="2"/>
  <c r="M320" i="2"/>
  <c r="I321" i="2"/>
  <c r="J321" i="2"/>
  <c r="K321" i="2"/>
  <c r="L321" i="2"/>
  <c r="M321" i="2"/>
  <c r="I322" i="2"/>
  <c r="J322" i="2"/>
  <c r="K322" i="2"/>
  <c r="L322" i="2"/>
  <c r="M322" i="2"/>
  <c r="I323" i="2"/>
  <c r="J323" i="2"/>
  <c r="K323" i="2"/>
  <c r="L323" i="2"/>
  <c r="M323" i="2"/>
  <c r="I324" i="2"/>
  <c r="J324" i="2"/>
  <c r="K324" i="2"/>
  <c r="L324" i="2"/>
  <c r="M324" i="2"/>
  <c r="I325" i="2"/>
  <c r="J325" i="2"/>
  <c r="K325" i="2"/>
  <c r="L325" i="2"/>
  <c r="M325" i="2"/>
  <c r="I326" i="2"/>
  <c r="J326" i="2"/>
  <c r="K326" i="2"/>
  <c r="L326" i="2"/>
  <c r="M326" i="2"/>
  <c r="I327" i="2"/>
  <c r="J327" i="2"/>
  <c r="K327" i="2"/>
  <c r="L327" i="2"/>
  <c r="M327" i="2"/>
  <c r="I328" i="2"/>
  <c r="J328" i="2"/>
  <c r="K328" i="2"/>
  <c r="L328" i="2"/>
  <c r="M328" i="2"/>
  <c r="I329" i="2"/>
  <c r="J329" i="2"/>
  <c r="K329" i="2"/>
  <c r="L329" i="2"/>
  <c r="M329" i="2"/>
  <c r="I330" i="2"/>
  <c r="J330" i="2"/>
  <c r="K330" i="2"/>
  <c r="L330" i="2"/>
  <c r="M330" i="2"/>
  <c r="I331" i="2"/>
  <c r="J331" i="2"/>
  <c r="K331" i="2"/>
  <c r="L331" i="2"/>
  <c r="M331" i="2"/>
  <c r="I332" i="2"/>
  <c r="J332" i="2"/>
  <c r="K332" i="2"/>
  <c r="L332" i="2"/>
  <c r="M332" i="2"/>
  <c r="I333" i="2"/>
  <c r="J333" i="2"/>
  <c r="K333" i="2"/>
  <c r="L333" i="2"/>
  <c r="M333" i="2"/>
  <c r="I334" i="2"/>
  <c r="J334" i="2"/>
  <c r="K334" i="2"/>
  <c r="L334" i="2"/>
  <c r="M334" i="2"/>
  <c r="I335" i="2"/>
  <c r="J335" i="2"/>
  <c r="K335" i="2"/>
  <c r="L335" i="2"/>
  <c r="M335" i="2"/>
  <c r="I336" i="2"/>
  <c r="J336" i="2"/>
  <c r="K336" i="2"/>
  <c r="L336" i="2"/>
  <c r="M336" i="2"/>
  <c r="I337" i="2"/>
  <c r="J337" i="2"/>
  <c r="K337" i="2"/>
  <c r="L337" i="2"/>
  <c r="M337" i="2"/>
  <c r="I338" i="2"/>
  <c r="J338" i="2"/>
  <c r="K338" i="2"/>
  <c r="L338" i="2"/>
  <c r="M338" i="2"/>
  <c r="I339" i="2"/>
  <c r="J339" i="2"/>
  <c r="K339" i="2"/>
  <c r="L339" i="2"/>
  <c r="M339" i="2"/>
  <c r="I340" i="2"/>
  <c r="J340" i="2"/>
  <c r="K340" i="2"/>
  <c r="L340" i="2"/>
  <c r="M340" i="2"/>
  <c r="I341" i="2"/>
  <c r="J341" i="2"/>
  <c r="K341" i="2"/>
  <c r="L341" i="2"/>
  <c r="M341" i="2"/>
  <c r="I342" i="2"/>
  <c r="J342" i="2"/>
  <c r="K342" i="2"/>
  <c r="L342" i="2"/>
  <c r="M342" i="2"/>
  <c r="I343" i="2"/>
  <c r="J343" i="2"/>
  <c r="K343" i="2"/>
  <c r="L343" i="2"/>
  <c r="M343" i="2"/>
  <c r="I344" i="2"/>
  <c r="J344" i="2"/>
  <c r="K344" i="2"/>
  <c r="L344" i="2"/>
  <c r="M344" i="2"/>
  <c r="I345" i="2"/>
  <c r="J345" i="2"/>
  <c r="K345" i="2"/>
  <c r="L345" i="2"/>
  <c r="M345" i="2"/>
  <c r="I346" i="2"/>
  <c r="J346" i="2"/>
  <c r="K346" i="2"/>
  <c r="L346" i="2"/>
  <c r="M346" i="2"/>
  <c r="I347" i="2"/>
  <c r="J347" i="2"/>
  <c r="K347" i="2"/>
  <c r="L347" i="2"/>
  <c r="M347" i="2"/>
  <c r="I348" i="2"/>
  <c r="J348" i="2"/>
  <c r="K348" i="2"/>
  <c r="L348" i="2"/>
  <c r="M348" i="2"/>
  <c r="I349" i="2"/>
  <c r="J349" i="2"/>
  <c r="K349" i="2"/>
  <c r="L349" i="2"/>
  <c r="M349" i="2"/>
  <c r="I350" i="2"/>
  <c r="J350" i="2"/>
  <c r="K350" i="2"/>
  <c r="L350" i="2"/>
  <c r="M350" i="2"/>
  <c r="I351" i="2"/>
  <c r="J351" i="2"/>
  <c r="K351" i="2"/>
  <c r="L351" i="2"/>
  <c r="M351" i="2"/>
  <c r="I352" i="2"/>
  <c r="J352" i="2"/>
  <c r="K352" i="2"/>
  <c r="L352" i="2"/>
  <c r="M352" i="2"/>
  <c r="I353" i="2"/>
  <c r="J353" i="2"/>
  <c r="K353" i="2"/>
  <c r="L353" i="2"/>
  <c r="M353" i="2"/>
  <c r="I354" i="2"/>
  <c r="J354" i="2"/>
  <c r="K354" i="2"/>
  <c r="L354" i="2"/>
  <c r="M354" i="2"/>
  <c r="I355" i="2"/>
  <c r="J355" i="2"/>
  <c r="K355" i="2"/>
  <c r="L355" i="2"/>
  <c r="M355" i="2"/>
  <c r="I356" i="2"/>
  <c r="J356" i="2"/>
  <c r="K356" i="2"/>
  <c r="L356" i="2"/>
  <c r="M356" i="2"/>
  <c r="I357" i="2"/>
  <c r="J357" i="2"/>
  <c r="K357" i="2"/>
  <c r="L357" i="2"/>
  <c r="M357" i="2"/>
  <c r="I358" i="2"/>
  <c r="J358" i="2"/>
  <c r="K358" i="2"/>
  <c r="L358" i="2"/>
  <c r="M358" i="2"/>
  <c r="I359" i="2"/>
  <c r="J359" i="2"/>
  <c r="K359" i="2"/>
  <c r="L359" i="2"/>
  <c r="M359" i="2"/>
  <c r="I360" i="2"/>
  <c r="J360" i="2"/>
  <c r="K360" i="2"/>
  <c r="L360" i="2"/>
  <c r="M360" i="2"/>
  <c r="I361" i="2"/>
  <c r="J361" i="2"/>
  <c r="K361" i="2"/>
  <c r="L361" i="2"/>
  <c r="M361" i="2"/>
  <c r="I362" i="2"/>
  <c r="J362" i="2"/>
  <c r="K362" i="2"/>
  <c r="L362" i="2"/>
  <c r="M362" i="2"/>
  <c r="I363" i="2"/>
  <c r="J363" i="2"/>
  <c r="K363" i="2"/>
  <c r="L363" i="2"/>
  <c r="M363" i="2"/>
  <c r="I364" i="2"/>
  <c r="J364" i="2"/>
  <c r="K364" i="2"/>
  <c r="L364" i="2"/>
  <c r="M364" i="2"/>
  <c r="I365" i="2"/>
  <c r="J365" i="2"/>
  <c r="K365" i="2"/>
  <c r="L365" i="2"/>
  <c r="M365" i="2"/>
  <c r="I366" i="2"/>
  <c r="J366" i="2"/>
  <c r="K366" i="2"/>
  <c r="L366" i="2"/>
  <c r="M366" i="2"/>
  <c r="I367" i="2"/>
  <c r="J367" i="2"/>
  <c r="K367" i="2"/>
  <c r="L367" i="2"/>
  <c r="M367" i="2"/>
  <c r="I368" i="2"/>
  <c r="J368" i="2"/>
  <c r="K368" i="2"/>
  <c r="L368" i="2"/>
  <c r="M368" i="2"/>
  <c r="I369" i="2"/>
  <c r="J369" i="2"/>
  <c r="K369" i="2"/>
  <c r="L369" i="2"/>
  <c r="M369" i="2"/>
  <c r="I370" i="2"/>
  <c r="J370" i="2"/>
  <c r="K370" i="2"/>
  <c r="L370" i="2"/>
  <c r="M370" i="2"/>
  <c r="I371" i="2"/>
  <c r="J371" i="2"/>
  <c r="K371" i="2"/>
  <c r="L371" i="2"/>
  <c r="M371" i="2"/>
  <c r="I372" i="2"/>
  <c r="J372" i="2"/>
  <c r="K372" i="2"/>
  <c r="L372" i="2"/>
  <c r="M372" i="2"/>
  <c r="I373" i="2"/>
  <c r="J373" i="2"/>
  <c r="K373" i="2"/>
  <c r="L373" i="2"/>
  <c r="M373" i="2"/>
  <c r="I374" i="2"/>
  <c r="J374" i="2"/>
  <c r="K374" i="2"/>
  <c r="L374" i="2"/>
  <c r="M374" i="2"/>
  <c r="I375" i="2"/>
  <c r="J375" i="2"/>
  <c r="K375" i="2"/>
  <c r="L375" i="2"/>
  <c r="M375" i="2"/>
  <c r="I376" i="2"/>
  <c r="J376" i="2"/>
  <c r="K376" i="2"/>
  <c r="L376" i="2"/>
  <c r="M376" i="2"/>
  <c r="I377" i="2"/>
  <c r="J377" i="2"/>
  <c r="L377" i="2"/>
  <c r="M377" i="2"/>
  <c r="I378" i="2"/>
  <c r="J378" i="2"/>
  <c r="K378" i="2"/>
  <c r="L378" i="2"/>
  <c r="M378" i="2"/>
  <c r="I379" i="2"/>
  <c r="J379" i="2"/>
  <c r="K379" i="2"/>
  <c r="L379" i="2"/>
  <c r="M379" i="2"/>
  <c r="I380" i="2"/>
  <c r="J380" i="2"/>
  <c r="K380" i="2"/>
  <c r="L380" i="2"/>
  <c r="M380" i="2"/>
  <c r="I381" i="2"/>
  <c r="J381" i="2"/>
  <c r="K381" i="2"/>
  <c r="L381" i="2"/>
  <c r="M381" i="2"/>
  <c r="I382" i="2"/>
  <c r="J382" i="2"/>
  <c r="K382" i="2"/>
  <c r="L382" i="2"/>
  <c r="M382" i="2"/>
  <c r="I383" i="2"/>
  <c r="J383" i="2"/>
  <c r="K383" i="2"/>
  <c r="L383" i="2"/>
  <c r="M383" i="2"/>
  <c r="I384" i="2"/>
  <c r="J384" i="2"/>
  <c r="K384" i="2"/>
  <c r="L384" i="2"/>
  <c r="M384" i="2"/>
  <c r="I385" i="2"/>
  <c r="J385" i="2"/>
  <c r="K385" i="2"/>
  <c r="L385" i="2"/>
  <c r="M385" i="2"/>
  <c r="I386" i="2"/>
  <c r="J386" i="2"/>
  <c r="K386" i="2"/>
  <c r="L386" i="2"/>
  <c r="M386" i="2"/>
  <c r="I387" i="2"/>
  <c r="J387" i="2"/>
  <c r="K387" i="2"/>
  <c r="L387" i="2"/>
  <c r="M387" i="2"/>
  <c r="I388" i="2"/>
  <c r="J388" i="2"/>
  <c r="K388" i="2"/>
  <c r="L388" i="2"/>
  <c r="M388" i="2"/>
  <c r="I389" i="2"/>
  <c r="J389" i="2"/>
  <c r="K389" i="2"/>
  <c r="L389" i="2"/>
  <c r="M389" i="2"/>
  <c r="I390" i="2"/>
  <c r="J390" i="2"/>
  <c r="K390" i="2"/>
  <c r="L390" i="2"/>
  <c r="M390" i="2"/>
  <c r="I391" i="2"/>
  <c r="J391" i="2"/>
  <c r="K391" i="2"/>
  <c r="L391" i="2"/>
  <c r="M391" i="2"/>
  <c r="I392" i="2"/>
  <c r="J392" i="2"/>
  <c r="K392" i="2"/>
  <c r="L392" i="2"/>
  <c r="M392" i="2"/>
  <c r="I393" i="2"/>
  <c r="J393" i="2"/>
  <c r="K393" i="2"/>
  <c r="L393" i="2"/>
  <c r="M393" i="2"/>
  <c r="I394" i="2"/>
  <c r="J394" i="2"/>
  <c r="K394" i="2"/>
  <c r="L394" i="2"/>
  <c r="M394" i="2"/>
  <c r="I395" i="2"/>
  <c r="J395" i="2"/>
  <c r="K395" i="2"/>
  <c r="L395" i="2"/>
  <c r="M395" i="2"/>
  <c r="I396" i="2"/>
  <c r="J396" i="2"/>
  <c r="K396" i="2"/>
  <c r="L396" i="2"/>
  <c r="M396" i="2"/>
  <c r="I397" i="2"/>
  <c r="J397" i="2"/>
  <c r="K397" i="2"/>
  <c r="L397" i="2"/>
  <c r="M397" i="2"/>
  <c r="I398" i="2"/>
  <c r="J398" i="2"/>
  <c r="K398" i="2"/>
  <c r="L398" i="2"/>
  <c r="M398" i="2"/>
  <c r="I399" i="2"/>
  <c r="J399" i="2"/>
  <c r="K399" i="2"/>
  <c r="L399" i="2"/>
  <c r="M399" i="2"/>
  <c r="I400" i="2"/>
  <c r="J400" i="2"/>
  <c r="K400" i="2"/>
  <c r="L400" i="2"/>
  <c r="M400" i="2"/>
  <c r="I401" i="2"/>
  <c r="J401" i="2"/>
  <c r="K401" i="2"/>
  <c r="L401" i="2"/>
  <c r="M401" i="2"/>
  <c r="I402" i="2"/>
  <c r="J402" i="2"/>
  <c r="K402" i="2"/>
  <c r="L402" i="2"/>
  <c r="M402" i="2"/>
  <c r="I403" i="2"/>
  <c r="J403" i="2"/>
  <c r="K403" i="2"/>
  <c r="L403" i="2"/>
  <c r="M403" i="2"/>
  <c r="I404" i="2"/>
  <c r="J404" i="2"/>
  <c r="K404" i="2"/>
  <c r="L404" i="2"/>
  <c r="M404" i="2"/>
  <c r="I405" i="2"/>
  <c r="J405" i="2"/>
  <c r="K405" i="2"/>
  <c r="L405" i="2"/>
  <c r="M405" i="2"/>
  <c r="I406" i="2"/>
  <c r="J406" i="2"/>
  <c r="K406" i="2"/>
  <c r="L406" i="2"/>
  <c r="M406" i="2"/>
  <c r="I407" i="2"/>
  <c r="J407" i="2"/>
  <c r="K407" i="2"/>
  <c r="L407" i="2"/>
  <c r="M407" i="2"/>
  <c r="I408" i="2"/>
  <c r="J408" i="2"/>
  <c r="K408" i="2"/>
  <c r="L408" i="2"/>
  <c r="M408" i="2"/>
  <c r="I409" i="2"/>
  <c r="J409" i="2"/>
  <c r="K409" i="2"/>
  <c r="L409" i="2"/>
  <c r="M409" i="2"/>
  <c r="I410" i="2"/>
  <c r="J410" i="2"/>
  <c r="K410" i="2"/>
  <c r="L410" i="2"/>
  <c r="M410" i="2"/>
  <c r="I411" i="2"/>
  <c r="J411" i="2"/>
  <c r="K411" i="2"/>
  <c r="L411" i="2"/>
  <c r="M411" i="2"/>
  <c r="I412" i="2"/>
  <c r="J412" i="2"/>
  <c r="K412" i="2"/>
  <c r="L412" i="2"/>
  <c r="M412" i="2"/>
  <c r="I413" i="2"/>
  <c r="J413" i="2"/>
  <c r="K413" i="2"/>
  <c r="L413" i="2"/>
  <c r="M413" i="2"/>
  <c r="I414" i="2"/>
  <c r="J414" i="2"/>
  <c r="K414" i="2"/>
  <c r="L414" i="2"/>
  <c r="M414" i="2"/>
  <c r="I415" i="2"/>
  <c r="J415" i="2"/>
  <c r="K415" i="2"/>
  <c r="L415" i="2"/>
  <c r="M415" i="2"/>
  <c r="I416" i="2"/>
  <c r="J416" i="2"/>
  <c r="K416" i="2"/>
  <c r="L416" i="2"/>
  <c r="M416" i="2"/>
  <c r="I417" i="2"/>
  <c r="J417" i="2"/>
  <c r="K417" i="2"/>
  <c r="L417" i="2"/>
  <c r="M417" i="2"/>
  <c r="I418" i="2"/>
  <c r="J418" i="2"/>
  <c r="K418" i="2"/>
  <c r="L418" i="2"/>
  <c r="M418" i="2"/>
  <c r="I419" i="2"/>
  <c r="J419" i="2"/>
  <c r="K419" i="2"/>
  <c r="L419" i="2"/>
  <c r="M419" i="2"/>
  <c r="I420" i="2"/>
  <c r="J420" i="2"/>
  <c r="K420" i="2"/>
  <c r="L420" i="2"/>
  <c r="M420" i="2"/>
  <c r="I421" i="2"/>
  <c r="J421" i="2"/>
  <c r="K421" i="2"/>
  <c r="L421" i="2"/>
  <c r="M421" i="2"/>
  <c r="I422" i="2"/>
  <c r="J422" i="2"/>
  <c r="K422" i="2"/>
  <c r="L422" i="2"/>
  <c r="M422" i="2"/>
  <c r="I423" i="2"/>
  <c r="J423" i="2"/>
  <c r="K423" i="2"/>
  <c r="L423" i="2"/>
  <c r="M423" i="2"/>
  <c r="I424" i="2"/>
  <c r="J424" i="2"/>
  <c r="K424" i="2"/>
  <c r="L424" i="2"/>
  <c r="M424" i="2"/>
  <c r="I425" i="2"/>
  <c r="J425" i="2"/>
  <c r="K425" i="2"/>
  <c r="L425" i="2"/>
  <c r="M425" i="2"/>
  <c r="I426" i="2"/>
  <c r="J426" i="2"/>
  <c r="K426" i="2"/>
  <c r="L426" i="2"/>
  <c r="M426" i="2"/>
  <c r="I427" i="2"/>
  <c r="J427" i="2"/>
  <c r="K427" i="2"/>
  <c r="L427" i="2"/>
  <c r="M427" i="2"/>
  <c r="I428" i="2"/>
  <c r="J428" i="2"/>
  <c r="K428" i="2"/>
  <c r="L428" i="2"/>
  <c r="M428" i="2"/>
  <c r="I429" i="2"/>
  <c r="J429" i="2"/>
  <c r="K429" i="2"/>
  <c r="L429" i="2"/>
  <c r="M429" i="2"/>
  <c r="I430" i="2"/>
  <c r="J430" i="2"/>
  <c r="K430" i="2"/>
  <c r="L430" i="2"/>
  <c r="M430" i="2"/>
  <c r="I431" i="2"/>
  <c r="J431" i="2"/>
  <c r="K431" i="2"/>
  <c r="L431" i="2"/>
  <c r="M431" i="2"/>
  <c r="I432" i="2"/>
  <c r="J432" i="2"/>
  <c r="K432" i="2"/>
  <c r="L432" i="2"/>
  <c r="M432" i="2"/>
  <c r="I433" i="2"/>
  <c r="J433" i="2"/>
  <c r="K433" i="2"/>
  <c r="L433" i="2"/>
  <c r="M433" i="2"/>
  <c r="I434" i="2"/>
  <c r="J434" i="2"/>
  <c r="K434" i="2"/>
  <c r="L434" i="2"/>
  <c r="M434" i="2"/>
  <c r="I435" i="2"/>
  <c r="J435" i="2"/>
  <c r="K435" i="2"/>
  <c r="L435" i="2"/>
  <c r="M435" i="2"/>
  <c r="I436" i="2"/>
  <c r="J436" i="2"/>
  <c r="K436" i="2"/>
  <c r="L436" i="2"/>
  <c r="M436" i="2"/>
  <c r="I437" i="2"/>
  <c r="J437" i="2"/>
  <c r="K437" i="2"/>
  <c r="L437" i="2"/>
  <c r="M437" i="2"/>
  <c r="I438" i="2"/>
  <c r="J438" i="2"/>
  <c r="K438" i="2"/>
  <c r="L438" i="2"/>
  <c r="M438" i="2"/>
  <c r="I439" i="2"/>
  <c r="J439" i="2"/>
  <c r="K439" i="2"/>
  <c r="L439" i="2"/>
  <c r="M439" i="2"/>
  <c r="I440" i="2"/>
  <c r="J440" i="2"/>
  <c r="K440" i="2"/>
  <c r="L440" i="2"/>
  <c r="M440" i="2"/>
  <c r="I441" i="2"/>
  <c r="J441" i="2"/>
  <c r="K441" i="2"/>
  <c r="L441" i="2"/>
  <c r="M441" i="2"/>
  <c r="I442" i="2"/>
  <c r="J442" i="2"/>
  <c r="K442" i="2"/>
  <c r="L442" i="2"/>
  <c r="M442" i="2"/>
  <c r="I443" i="2"/>
  <c r="J443" i="2"/>
  <c r="K443" i="2"/>
  <c r="L443" i="2"/>
  <c r="M443" i="2"/>
  <c r="I444" i="2"/>
  <c r="J444" i="2"/>
  <c r="K444" i="2"/>
  <c r="L444" i="2"/>
  <c r="M444" i="2"/>
  <c r="I445" i="2"/>
  <c r="J445" i="2"/>
  <c r="K445" i="2"/>
  <c r="L445" i="2"/>
  <c r="M445" i="2"/>
  <c r="I446" i="2"/>
  <c r="J446" i="2"/>
  <c r="K446" i="2"/>
  <c r="L446" i="2"/>
  <c r="M446" i="2"/>
  <c r="I447" i="2"/>
  <c r="J447" i="2"/>
  <c r="K447" i="2"/>
  <c r="L447" i="2"/>
  <c r="M447" i="2"/>
  <c r="I448" i="2"/>
  <c r="J448" i="2"/>
  <c r="K448" i="2"/>
  <c r="L448" i="2"/>
  <c r="M448" i="2"/>
  <c r="I449" i="2"/>
  <c r="J449" i="2"/>
  <c r="K449" i="2"/>
  <c r="L449" i="2"/>
  <c r="M449" i="2"/>
  <c r="I450" i="2"/>
  <c r="J450" i="2"/>
  <c r="K450" i="2"/>
  <c r="L450" i="2"/>
  <c r="M450" i="2"/>
  <c r="I451" i="2"/>
  <c r="J451" i="2"/>
  <c r="K451" i="2"/>
  <c r="L451" i="2"/>
  <c r="M451" i="2"/>
  <c r="I452" i="2"/>
  <c r="J452" i="2"/>
  <c r="K452" i="2"/>
  <c r="L452" i="2"/>
  <c r="M452" i="2"/>
  <c r="I453" i="2"/>
  <c r="J453" i="2"/>
  <c r="K453" i="2"/>
  <c r="L453" i="2"/>
  <c r="M453" i="2"/>
  <c r="I454" i="2"/>
  <c r="J454" i="2"/>
  <c r="K454" i="2"/>
  <c r="L454" i="2"/>
  <c r="M454" i="2"/>
  <c r="I455" i="2"/>
  <c r="J455" i="2"/>
  <c r="K455" i="2"/>
  <c r="L455" i="2"/>
  <c r="M455" i="2"/>
  <c r="I456" i="2"/>
  <c r="J456" i="2"/>
  <c r="K456" i="2"/>
  <c r="L456" i="2"/>
  <c r="M456" i="2"/>
  <c r="I457" i="2"/>
  <c r="J457" i="2"/>
  <c r="K457" i="2"/>
  <c r="L457" i="2"/>
  <c r="M457" i="2"/>
  <c r="I458" i="2"/>
  <c r="J458" i="2"/>
  <c r="K458" i="2"/>
  <c r="L458" i="2"/>
  <c r="M458" i="2"/>
  <c r="I459" i="2"/>
  <c r="J459" i="2"/>
  <c r="K459" i="2"/>
  <c r="L459" i="2"/>
  <c r="M459" i="2"/>
  <c r="I460" i="2"/>
  <c r="J460" i="2"/>
  <c r="K460" i="2"/>
  <c r="L460" i="2"/>
  <c r="M460" i="2"/>
  <c r="I461" i="2"/>
  <c r="J461" i="2"/>
  <c r="K461" i="2"/>
  <c r="L461" i="2"/>
  <c r="M461" i="2"/>
  <c r="I462" i="2"/>
  <c r="J462" i="2"/>
  <c r="K462" i="2"/>
  <c r="L462" i="2"/>
  <c r="M462" i="2"/>
  <c r="I463" i="2"/>
  <c r="J463" i="2"/>
  <c r="K463" i="2"/>
  <c r="L463" i="2"/>
  <c r="M463" i="2"/>
  <c r="I464" i="2"/>
  <c r="J464" i="2"/>
  <c r="K464" i="2"/>
  <c r="L464" i="2"/>
  <c r="M464" i="2"/>
  <c r="I465" i="2"/>
  <c r="J465" i="2"/>
  <c r="K465" i="2"/>
  <c r="L465" i="2"/>
  <c r="M465" i="2"/>
  <c r="I466" i="2"/>
  <c r="J466" i="2"/>
  <c r="K466" i="2"/>
  <c r="L466" i="2"/>
  <c r="M466" i="2"/>
  <c r="I467" i="2"/>
  <c r="J467" i="2"/>
  <c r="K467" i="2"/>
  <c r="L467" i="2"/>
  <c r="M467" i="2"/>
  <c r="I468" i="2"/>
  <c r="J468" i="2"/>
  <c r="K468" i="2"/>
  <c r="L468" i="2"/>
  <c r="M468" i="2"/>
  <c r="I469" i="2"/>
  <c r="J469" i="2"/>
  <c r="K469" i="2"/>
  <c r="L469" i="2"/>
  <c r="M469" i="2"/>
  <c r="I470" i="2"/>
  <c r="J470" i="2"/>
  <c r="K470" i="2"/>
  <c r="L470" i="2"/>
  <c r="M470" i="2"/>
  <c r="I471" i="2"/>
  <c r="J471" i="2"/>
  <c r="K471" i="2"/>
  <c r="L471" i="2"/>
  <c r="M471" i="2"/>
  <c r="I472" i="2"/>
  <c r="J472" i="2"/>
  <c r="K472" i="2"/>
  <c r="L472" i="2"/>
  <c r="M472" i="2"/>
  <c r="I473" i="2"/>
  <c r="J473" i="2"/>
  <c r="K473" i="2"/>
  <c r="L473" i="2"/>
  <c r="M473" i="2"/>
  <c r="I474" i="2"/>
  <c r="J474" i="2"/>
  <c r="K474" i="2"/>
  <c r="L474" i="2"/>
  <c r="M474" i="2"/>
  <c r="I475" i="2"/>
  <c r="J475" i="2"/>
  <c r="K475" i="2"/>
  <c r="L475" i="2"/>
  <c r="M475" i="2"/>
  <c r="I476" i="2"/>
  <c r="J476" i="2"/>
  <c r="K476" i="2"/>
  <c r="L476" i="2"/>
  <c r="M476" i="2"/>
  <c r="I477" i="2"/>
  <c r="J477" i="2"/>
  <c r="K477" i="2"/>
  <c r="L477" i="2"/>
  <c r="M477" i="2"/>
  <c r="I478" i="2"/>
  <c r="J478" i="2"/>
  <c r="K478" i="2"/>
  <c r="L478" i="2"/>
  <c r="M478" i="2"/>
  <c r="I479" i="2"/>
  <c r="J479" i="2"/>
  <c r="K479" i="2"/>
  <c r="L479" i="2"/>
  <c r="M479" i="2"/>
  <c r="I480" i="2"/>
  <c r="J480" i="2"/>
  <c r="K480" i="2"/>
  <c r="L480" i="2"/>
  <c r="M480" i="2"/>
  <c r="I481" i="2"/>
  <c r="J481" i="2"/>
  <c r="K481" i="2"/>
  <c r="L481" i="2"/>
  <c r="M481" i="2"/>
  <c r="I482" i="2"/>
  <c r="J482" i="2"/>
  <c r="K482" i="2"/>
  <c r="L482" i="2"/>
  <c r="M482" i="2"/>
  <c r="I483" i="2"/>
  <c r="J483" i="2"/>
  <c r="K483" i="2"/>
  <c r="L483" i="2"/>
  <c r="M483" i="2"/>
  <c r="I484" i="2"/>
  <c r="J484" i="2"/>
  <c r="K484" i="2"/>
  <c r="L484" i="2"/>
  <c r="M484" i="2"/>
  <c r="I485" i="2"/>
  <c r="J485" i="2"/>
  <c r="K485" i="2"/>
  <c r="L485" i="2"/>
  <c r="M485" i="2"/>
  <c r="I486" i="2"/>
  <c r="J486" i="2"/>
  <c r="K486" i="2"/>
  <c r="L486" i="2"/>
  <c r="M486" i="2"/>
  <c r="I487" i="2"/>
  <c r="J487" i="2"/>
  <c r="K487" i="2"/>
  <c r="L487" i="2"/>
  <c r="M487" i="2"/>
  <c r="I488" i="2"/>
  <c r="J488" i="2"/>
  <c r="K488" i="2"/>
  <c r="L488" i="2"/>
  <c r="M488" i="2"/>
  <c r="I489" i="2"/>
  <c r="J489" i="2"/>
  <c r="K489" i="2"/>
  <c r="L489" i="2"/>
  <c r="M489" i="2"/>
  <c r="I490" i="2"/>
  <c r="J490" i="2"/>
  <c r="K490" i="2"/>
  <c r="L490" i="2"/>
  <c r="M490" i="2"/>
  <c r="I491" i="2"/>
  <c r="J491" i="2"/>
  <c r="K491" i="2"/>
  <c r="L491" i="2"/>
  <c r="M491" i="2"/>
  <c r="I492" i="2"/>
  <c r="J492" i="2"/>
  <c r="K492" i="2"/>
  <c r="L492" i="2"/>
  <c r="M492" i="2"/>
  <c r="I493" i="2"/>
  <c r="J493" i="2"/>
  <c r="K493" i="2"/>
  <c r="L493" i="2"/>
  <c r="M493" i="2"/>
  <c r="I494" i="2"/>
  <c r="J494" i="2"/>
  <c r="K494" i="2"/>
  <c r="L494" i="2"/>
  <c r="M494" i="2"/>
  <c r="I495" i="2"/>
  <c r="J495" i="2"/>
  <c r="K495" i="2"/>
  <c r="L495" i="2"/>
  <c r="M495" i="2"/>
  <c r="I496" i="2"/>
  <c r="J496" i="2"/>
  <c r="K496" i="2"/>
  <c r="L496" i="2"/>
  <c r="M496" i="2"/>
  <c r="I497" i="2"/>
  <c r="J497" i="2"/>
  <c r="K497" i="2"/>
  <c r="L497" i="2"/>
  <c r="M497" i="2"/>
  <c r="I498" i="2"/>
  <c r="J498" i="2"/>
  <c r="K498" i="2"/>
  <c r="L498" i="2"/>
  <c r="M498" i="2"/>
  <c r="I499" i="2"/>
  <c r="J499" i="2"/>
  <c r="K499" i="2"/>
  <c r="L499" i="2"/>
  <c r="M499" i="2"/>
  <c r="I500" i="2"/>
  <c r="J500" i="2"/>
  <c r="K500" i="2"/>
  <c r="L500" i="2"/>
  <c r="M500" i="2"/>
  <c r="I501" i="2"/>
  <c r="J501" i="2"/>
  <c r="K501" i="2"/>
  <c r="L501" i="2"/>
  <c r="M501" i="2"/>
  <c r="I502" i="2"/>
  <c r="J502" i="2"/>
  <c r="K502" i="2"/>
  <c r="L502" i="2"/>
  <c r="M502" i="2"/>
  <c r="I503" i="2"/>
  <c r="J503" i="2"/>
  <c r="K503" i="2"/>
  <c r="L503" i="2"/>
  <c r="M503" i="2"/>
  <c r="I504" i="2"/>
  <c r="J504" i="2"/>
  <c r="K504" i="2"/>
  <c r="L504" i="2"/>
  <c r="M504" i="2"/>
  <c r="I505" i="2"/>
  <c r="J505" i="2"/>
  <c r="K505" i="2"/>
  <c r="L505" i="2"/>
  <c r="M505" i="2"/>
  <c r="I506" i="2"/>
  <c r="J506" i="2"/>
  <c r="K506" i="2"/>
  <c r="L506" i="2"/>
  <c r="M506" i="2"/>
  <c r="I507" i="2"/>
  <c r="J507" i="2"/>
  <c r="K507" i="2"/>
  <c r="L507" i="2"/>
  <c r="M507" i="2"/>
  <c r="I508" i="2"/>
  <c r="J508" i="2"/>
  <c r="K508" i="2"/>
  <c r="L508" i="2"/>
  <c r="M508" i="2"/>
  <c r="I509" i="2"/>
  <c r="J509" i="2"/>
  <c r="K509" i="2"/>
  <c r="L509" i="2"/>
  <c r="M509" i="2"/>
  <c r="I510" i="2"/>
  <c r="J510" i="2"/>
  <c r="K510" i="2"/>
  <c r="L510" i="2"/>
  <c r="M510" i="2"/>
  <c r="I511" i="2"/>
  <c r="J511" i="2"/>
  <c r="K511" i="2"/>
  <c r="L511" i="2"/>
  <c r="M511" i="2"/>
  <c r="I512" i="2"/>
  <c r="J512" i="2"/>
  <c r="K512" i="2"/>
  <c r="L512" i="2"/>
  <c r="M512" i="2"/>
  <c r="I513" i="2"/>
  <c r="J513" i="2"/>
  <c r="K513" i="2"/>
  <c r="L513" i="2"/>
  <c r="M513" i="2"/>
  <c r="I514" i="2"/>
  <c r="J514" i="2"/>
  <c r="K514" i="2"/>
  <c r="L514" i="2"/>
  <c r="M514" i="2"/>
  <c r="I515" i="2"/>
  <c r="J515" i="2"/>
  <c r="K515" i="2"/>
  <c r="L515" i="2"/>
  <c r="M515" i="2"/>
  <c r="I516" i="2"/>
  <c r="J516" i="2"/>
  <c r="K516" i="2"/>
  <c r="L516" i="2"/>
  <c r="M516" i="2"/>
  <c r="I517" i="2"/>
  <c r="J517" i="2"/>
  <c r="K517" i="2"/>
  <c r="L517" i="2"/>
  <c r="M517" i="2"/>
  <c r="I518" i="2"/>
  <c r="J518" i="2"/>
  <c r="K518" i="2"/>
  <c r="L518" i="2"/>
  <c r="M518" i="2"/>
  <c r="I519" i="2"/>
  <c r="J519" i="2"/>
  <c r="K519" i="2"/>
  <c r="L519" i="2"/>
  <c r="M519" i="2"/>
  <c r="I520" i="2"/>
  <c r="J520" i="2"/>
  <c r="K520" i="2"/>
  <c r="L520" i="2"/>
  <c r="M520" i="2"/>
  <c r="I521" i="2"/>
  <c r="J521" i="2"/>
  <c r="K521" i="2"/>
  <c r="L521" i="2"/>
  <c r="M521" i="2"/>
  <c r="I522" i="2"/>
  <c r="J522" i="2"/>
  <c r="K522" i="2"/>
  <c r="L522" i="2"/>
  <c r="M522" i="2"/>
  <c r="I523" i="2"/>
  <c r="J523" i="2"/>
  <c r="K523" i="2"/>
  <c r="L523" i="2"/>
  <c r="M523" i="2"/>
  <c r="I524" i="2"/>
  <c r="J524" i="2"/>
  <c r="K524" i="2"/>
  <c r="L524" i="2"/>
  <c r="M524" i="2"/>
  <c r="I525" i="2"/>
  <c r="J525" i="2"/>
  <c r="K525" i="2"/>
  <c r="L525" i="2"/>
  <c r="M525" i="2"/>
  <c r="I526" i="2"/>
  <c r="J526" i="2"/>
  <c r="K526" i="2"/>
  <c r="L526" i="2"/>
  <c r="M526" i="2"/>
  <c r="I527" i="2"/>
  <c r="J527" i="2"/>
  <c r="K527" i="2"/>
  <c r="L527" i="2"/>
  <c r="M527" i="2"/>
  <c r="I528" i="2"/>
  <c r="J528" i="2"/>
  <c r="K528" i="2"/>
  <c r="L528" i="2"/>
  <c r="M528" i="2"/>
  <c r="I529" i="2"/>
  <c r="J529" i="2"/>
  <c r="K529" i="2"/>
  <c r="L529" i="2"/>
  <c r="M529" i="2"/>
  <c r="I530" i="2"/>
  <c r="J530" i="2"/>
  <c r="K530" i="2"/>
  <c r="L530" i="2"/>
  <c r="M530" i="2"/>
  <c r="I531" i="2"/>
  <c r="J531" i="2"/>
  <c r="K531" i="2"/>
  <c r="L531" i="2"/>
  <c r="M531" i="2"/>
  <c r="I532" i="2"/>
  <c r="J532" i="2"/>
  <c r="K532" i="2"/>
  <c r="L532" i="2"/>
  <c r="M532" i="2"/>
  <c r="I533" i="2"/>
  <c r="J533" i="2"/>
  <c r="K533" i="2"/>
  <c r="L533" i="2"/>
  <c r="M533" i="2"/>
  <c r="I534" i="2"/>
  <c r="J534" i="2"/>
  <c r="K534" i="2"/>
  <c r="L534" i="2"/>
  <c r="M534" i="2"/>
  <c r="I535" i="2"/>
  <c r="J535" i="2"/>
  <c r="K535" i="2"/>
  <c r="L535" i="2"/>
  <c r="M535" i="2"/>
  <c r="I536" i="2"/>
  <c r="J536" i="2"/>
  <c r="K536" i="2"/>
  <c r="L536" i="2"/>
  <c r="M536" i="2"/>
  <c r="I537" i="2"/>
  <c r="J537" i="2"/>
  <c r="K537" i="2"/>
  <c r="L537" i="2"/>
  <c r="M537" i="2"/>
  <c r="I538" i="2"/>
  <c r="J538" i="2"/>
  <c r="K538" i="2"/>
  <c r="L538" i="2"/>
  <c r="M538" i="2"/>
  <c r="I539" i="2"/>
  <c r="J539" i="2"/>
  <c r="K539" i="2"/>
  <c r="L539" i="2"/>
  <c r="M539" i="2"/>
  <c r="I540" i="2"/>
  <c r="J540" i="2"/>
  <c r="K540" i="2"/>
  <c r="L540" i="2"/>
  <c r="M540" i="2"/>
  <c r="I541" i="2"/>
  <c r="J541" i="2"/>
  <c r="K541" i="2"/>
  <c r="L541" i="2"/>
  <c r="M541" i="2"/>
  <c r="I542" i="2"/>
  <c r="J542" i="2"/>
  <c r="K542" i="2"/>
  <c r="L542" i="2"/>
  <c r="M542" i="2"/>
  <c r="I543" i="2"/>
  <c r="J543" i="2"/>
  <c r="K543" i="2"/>
  <c r="L543" i="2"/>
  <c r="M543" i="2"/>
  <c r="I544" i="2"/>
  <c r="J544" i="2"/>
  <c r="K544" i="2"/>
  <c r="L544" i="2"/>
  <c r="M544" i="2"/>
  <c r="I545" i="2"/>
  <c r="J545" i="2"/>
  <c r="K545" i="2"/>
  <c r="L545" i="2"/>
  <c r="M545" i="2"/>
  <c r="I546" i="2"/>
  <c r="J546" i="2"/>
  <c r="K546" i="2"/>
  <c r="L546" i="2"/>
  <c r="M546" i="2"/>
  <c r="I547" i="2"/>
  <c r="J547" i="2"/>
  <c r="K547" i="2"/>
  <c r="L547" i="2"/>
  <c r="M547" i="2"/>
  <c r="I548" i="2"/>
  <c r="J548" i="2"/>
  <c r="K548" i="2"/>
  <c r="L548" i="2"/>
  <c r="M548" i="2"/>
  <c r="I549" i="2"/>
  <c r="J549" i="2"/>
  <c r="K549" i="2"/>
  <c r="L549" i="2"/>
  <c r="M549" i="2"/>
  <c r="I550" i="2"/>
  <c r="J550" i="2"/>
  <c r="K550" i="2"/>
  <c r="L550" i="2"/>
  <c r="M550" i="2"/>
  <c r="I551" i="2"/>
  <c r="J551" i="2"/>
  <c r="K551" i="2"/>
  <c r="L551" i="2"/>
  <c r="M551" i="2"/>
  <c r="I552" i="2"/>
  <c r="J552" i="2"/>
  <c r="K552" i="2"/>
  <c r="L552" i="2"/>
  <c r="M552" i="2"/>
  <c r="I553" i="2"/>
  <c r="J553" i="2"/>
  <c r="K553" i="2"/>
  <c r="L553" i="2"/>
  <c r="M553" i="2"/>
  <c r="I554" i="2"/>
  <c r="J554" i="2"/>
  <c r="K554" i="2"/>
  <c r="L554" i="2"/>
  <c r="M554" i="2"/>
  <c r="I555" i="2"/>
  <c r="J555" i="2"/>
  <c r="K555" i="2"/>
  <c r="L555" i="2"/>
  <c r="M555" i="2"/>
  <c r="I556" i="2"/>
  <c r="J556" i="2"/>
  <c r="K556" i="2"/>
  <c r="L556" i="2"/>
  <c r="M556" i="2"/>
  <c r="I557" i="2"/>
  <c r="J557" i="2"/>
  <c r="K557" i="2"/>
  <c r="L557" i="2"/>
  <c r="M557" i="2"/>
  <c r="I558" i="2"/>
  <c r="J558" i="2"/>
  <c r="K558" i="2"/>
  <c r="L558" i="2"/>
  <c r="M558" i="2"/>
  <c r="I559" i="2"/>
  <c r="J559" i="2"/>
  <c r="K559" i="2"/>
  <c r="L559" i="2"/>
  <c r="M559" i="2"/>
  <c r="I560" i="2"/>
  <c r="J560" i="2"/>
  <c r="K560" i="2"/>
  <c r="L560" i="2"/>
  <c r="M560" i="2"/>
  <c r="I561" i="2"/>
  <c r="J561" i="2"/>
  <c r="K561" i="2"/>
  <c r="L561" i="2"/>
  <c r="M561" i="2"/>
  <c r="I562" i="2"/>
  <c r="J562" i="2"/>
  <c r="K562" i="2"/>
  <c r="L562" i="2"/>
  <c r="M562" i="2"/>
  <c r="I563" i="2"/>
  <c r="J563" i="2"/>
  <c r="K563" i="2"/>
  <c r="L563" i="2"/>
  <c r="M563" i="2"/>
  <c r="I564" i="2"/>
  <c r="J564" i="2"/>
  <c r="K564" i="2"/>
  <c r="L564" i="2"/>
  <c r="M564" i="2"/>
  <c r="I565" i="2"/>
  <c r="J565" i="2"/>
  <c r="K565" i="2"/>
  <c r="L565" i="2"/>
  <c r="M565" i="2"/>
  <c r="I566" i="2"/>
  <c r="J566" i="2"/>
  <c r="K566" i="2"/>
  <c r="L566" i="2"/>
  <c r="M566" i="2"/>
  <c r="I567" i="2"/>
  <c r="J567" i="2"/>
  <c r="K567" i="2"/>
  <c r="L567" i="2"/>
  <c r="M567" i="2"/>
  <c r="I568" i="2"/>
  <c r="J568" i="2"/>
  <c r="K568" i="2"/>
  <c r="L568" i="2"/>
  <c r="M568" i="2"/>
  <c r="I569" i="2"/>
  <c r="J569" i="2"/>
  <c r="K569" i="2"/>
  <c r="L569" i="2"/>
  <c r="M569" i="2"/>
  <c r="I570" i="2"/>
  <c r="J570" i="2"/>
  <c r="K570" i="2"/>
  <c r="L570" i="2"/>
  <c r="M570" i="2"/>
  <c r="I571" i="2"/>
  <c r="J571" i="2"/>
  <c r="K571" i="2"/>
  <c r="L571" i="2"/>
  <c r="M571" i="2"/>
  <c r="I572" i="2"/>
  <c r="J572" i="2"/>
  <c r="K572" i="2"/>
  <c r="L572" i="2"/>
  <c r="M572" i="2"/>
  <c r="I573" i="2"/>
  <c r="J573" i="2"/>
  <c r="K573" i="2"/>
  <c r="L573" i="2"/>
  <c r="M573" i="2"/>
  <c r="I574" i="2"/>
  <c r="J574" i="2"/>
  <c r="K574" i="2"/>
  <c r="L574" i="2"/>
  <c r="M574" i="2"/>
  <c r="I575" i="2"/>
  <c r="J575" i="2"/>
  <c r="K575" i="2"/>
  <c r="L575" i="2"/>
  <c r="M575" i="2"/>
  <c r="I576" i="2"/>
  <c r="J576" i="2"/>
  <c r="K576" i="2"/>
  <c r="L576" i="2"/>
  <c r="M576" i="2"/>
  <c r="I577" i="2"/>
  <c r="J577" i="2"/>
  <c r="K577" i="2"/>
  <c r="L577" i="2"/>
  <c r="M577" i="2"/>
  <c r="I578" i="2"/>
  <c r="J578" i="2"/>
  <c r="K578" i="2"/>
  <c r="L578" i="2"/>
  <c r="M578" i="2"/>
  <c r="J7" i="2"/>
  <c r="K7" i="2"/>
  <c r="L7" i="2"/>
  <c r="M7" i="2"/>
  <c r="I7" i="2"/>
  <c r="J4" i="2" l="1"/>
  <c r="I4" i="2"/>
  <c r="M4" i="2"/>
  <c r="L4" i="2"/>
  <c r="K4" i="2"/>
  <c r="H215" i="2"/>
  <c r="H100" i="2"/>
  <c r="H80" i="2"/>
  <c r="H420" i="2"/>
  <c r="H381" i="2"/>
  <c r="H325" i="2"/>
  <c r="H357" i="2"/>
  <c r="H315" i="2"/>
  <c r="H422" i="2"/>
  <c r="H8" i="2"/>
  <c r="H386" i="2"/>
  <c r="H374" i="2"/>
  <c r="H290" i="2"/>
  <c r="H270" i="2"/>
  <c r="H258" i="2"/>
  <c r="H166" i="2"/>
  <c r="H71" i="2"/>
  <c r="H24" i="2"/>
  <c r="H508" i="2"/>
  <c r="H138" i="2"/>
  <c r="H515" i="2"/>
  <c r="H553" i="2"/>
  <c r="H196" i="2"/>
  <c r="H462" i="2"/>
  <c r="H151" i="2"/>
  <c r="H335" i="2"/>
  <c r="H61" i="2"/>
  <c r="H57" i="2"/>
  <c r="H537" i="2"/>
  <c r="H529" i="2"/>
  <c r="H525" i="2"/>
  <c r="H490" i="2"/>
  <c r="H263" i="2"/>
  <c r="H136" i="2"/>
  <c r="H116" i="2"/>
  <c r="H112" i="2"/>
  <c r="H557" i="2"/>
  <c r="H231" i="2"/>
  <c r="H194" i="2"/>
  <c r="H40" i="2"/>
  <c r="H569" i="2"/>
  <c r="H561" i="2"/>
  <c r="H358" i="2"/>
  <c r="H485" i="2"/>
  <c r="H226" i="2"/>
  <c r="H214" i="2"/>
  <c r="H139" i="2"/>
  <c r="H107" i="2"/>
  <c r="H549" i="2"/>
  <c r="H481" i="2"/>
  <c r="H294" i="2"/>
  <c r="H531" i="2"/>
  <c r="H444" i="2"/>
  <c r="H413" i="2"/>
  <c r="H390" i="2"/>
  <c r="H234" i="2"/>
  <c r="H229" i="2"/>
  <c r="H150" i="2"/>
  <c r="H111" i="2"/>
  <c r="H92" i="2"/>
  <c r="H545" i="2"/>
  <c r="H512" i="2"/>
  <c r="H501" i="2"/>
  <c r="H434" i="2"/>
  <c r="H405" i="2"/>
  <c r="H305" i="2"/>
  <c r="H255" i="2"/>
  <c r="H167" i="2"/>
  <c r="H99" i="2"/>
  <c r="H96" i="2"/>
  <c r="H87" i="2"/>
  <c r="H12" i="2"/>
  <c r="H552" i="2"/>
  <c r="H484" i="2"/>
  <c r="H417" i="2"/>
  <c r="H329" i="2"/>
  <c r="H310" i="2"/>
  <c r="H68" i="2"/>
  <c r="H63" i="2"/>
  <c r="H566" i="2"/>
  <c r="H322" i="2"/>
  <c r="H293" i="2"/>
  <c r="H197" i="2"/>
  <c r="H115" i="2"/>
  <c r="H108" i="2"/>
  <c r="H103" i="2"/>
  <c r="H52" i="2"/>
  <c r="H28" i="2"/>
  <c r="H416" i="2"/>
  <c r="H389" i="2"/>
  <c r="H317" i="2"/>
  <c r="H190" i="2"/>
  <c r="H84" i="2"/>
  <c r="H9" i="2"/>
  <c r="H452" i="2"/>
  <c r="H450" i="2"/>
  <c r="H271" i="2"/>
  <c r="H202" i="2"/>
  <c r="H199" i="2"/>
  <c r="H11" i="2"/>
  <c r="H480" i="2"/>
  <c r="H476" i="2"/>
  <c r="H369" i="2"/>
  <c r="H79" i="2"/>
  <c r="H49" i="2"/>
  <c r="H13" i="2"/>
  <c r="H326" i="2"/>
  <c r="H314" i="2"/>
  <c r="H278" i="2"/>
  <c r="H266" i="2"/>
  <c r="H154" i="2"/>
  <c r="H67" i="2"/>
  <c r="H56" i="2"/>
  <c r="H25" i="2"/>
  <c r="H468" i="2"/>
  <c r="H347" i="2"/>
  <c r="H342" i="2"/>
  <c r="H297" i="2"/>
  <c r="H285" i="2"/>
  <c r="H254" i="2"/>
  <c r="H242" i="2"/>
  <c r="H187" i="2"/>
  <c r="H119" i="2"/>
  <c r="H95" i="2"/>
  <c r="H83" i="2"/>
  <c r="H577" i="2"/>
  <c r="H432" i="2"/>
  <c r="H430" i="2"/>
  <c r="H349" i="2"/>
  <c r="H246" i="2"/>
  <c r="H230" i="2"/>
  <c r="H218" i="2"/>
  <c r="H170" i="2"/>
  <c r="H165" i="2"/>
  <c r="H147" i="2"/>
  <c r="H104" i="2"/>
  <c r="H90" i="2"/>
  <c r="H76" i="2"/>
  <c r="H64" i="2"/>
  <c r="H48" i="2"/>
  <c r="H437" i="2"/>
  <c r="H373" i="2"/>
  <c r="H354" i="2"/>
  <c r="H182" i="2"/>
  <c r="H36" i="2"/>
  <c r="H558" i="2"/>
  <c r="H551" i="2"/>
  <c r="H482" i="2"/>
  <c r="H442" i="2"/>
  <c r="H414" i="2"/>
  <c r="H306" i="2"/>
  <c r="H195" i="2"/>
  <c r="H183" i="2"/>
  <c r="H470" i="2"/>
  <c r="H448" i="2"/>
  <c r="H441" i="2"/>
  <c r="H423" i="2"/>
  <c r="H375" i="2"/>
  <c r="H331" i="2"/>
  <c r="H273" i="2"/>
  <c r="H257" i="2"/>
  <c r="H185" i="2"/>
  <c r="H162" i="2"/>
  <c r="H133" i="2"/>
  <c r="H128" i="2"/>
  <c r="H29" i="2"/>
  <c r="H20" i="2"/>
  <c r="H560" i="2"/>
  <c r="H510" i="2"/>
  <c r="H472" i="2"/>
  <c r="H465" i="2"/>
  <c r="H460" i="2"/>
  <c r="H425" i="2"/>
  <c r="H404" i="2"/>
  <c r="H397" i="2"/>
  <c r="H393" i="2"/>
  <c r="H377" i="2"/>
  <c r="H365" i="2"/>
  <c r="H319" i="2"/>
  <c r="H303" i="2"/>
  <c r="H289" i="2"/>
  <c r="H250" i="2"/>
  <c r="H213" i="2"/>
  <c r="H206" i="2"/>
  <c r="H178" i="2"/>
  <c r="H135" i="2"/>
  <c r="H123" i="2"/>
  <c r="H74" i="2"/>
  <c r="H541" i="2"/>
  <c r="H500" i="2"/>
  <c r="H493" i="2"/>
  <c r="H488" i="2"/>
  <c r="H458" i="2"/>
  <c r="H453" i="2"/>
  <c r="H370" i="2"/>
  <c r="H321" i="2"/>
  <c r="H243" i="2"/>
  <c r="H227" i="2"/>
  <c r="H222" i="2"/>
  <c r="H201" i="2"/>
  <c r="H144" i="2"/>
  <c r="H114" i="2"/>
  <c r="H59" i="2"/>
  <c r="H45" i="2"/>
  <c r="H7" i="2"/>
  <c r="H555" i="2"/>
  <c r="H548" i="2"/>
  <c r="H534" i="2"/>
  <c r="H379" i="2"/>
  <c r="H346" i="2"/>
  <c r="H282" i="2"/>
  <c r="H280" i="2"/>
  <c r="H261" i="2"/>
  <c r="H259" i="2"/>
  <c r="H238" i="2"/>
  <c r="H217" i="2"/>
  <c r="H159" i="2"/>
  <c r="H38" i="2"/>
  <c r="H17" i="2"/>
  <c r="H469" i="2"/>
  <c r="H436" i="2"/>
  <c r="H408" i="2"/>
  <c r="H396" i="2"/>
  <c r="H367" i="2"/>
  <c r="H330" i="2"/>
  <c r="H328" i="2"/>
  <c r="H277" i="2"/>
  <c r="H247" i="2"/>
  <c r="H175" i="2"/>
  <c r="H120" i="2"/>
  <c r="H33" i="2"/>
  <c r="H573" i="2"/>
  <c r="H509" i="2"/>
  <c r="H504" i="2"/>
  <c r="H492" i="2"/>
  <c r="H464" i="2"/>
  <c r="H429" i="2"/>
  <c r="H424" i="2"/>
  <c r="H360" i="2"/>
  <c r="H353" i="2"/>
  <c r="H351" i="2"/>
  <c r="H249" i="2"/>
  <c r="H210" i="2"/>
  <c r="H134" i="2"/>
  <c r="H132" i="2"/>
  <c r="H127" i="2"/>
  <c r="H91" i="2"/>
  <c r="H533" i="2"/>
  <c r="H519" i="2"/>
  <c r="H440" i="2"/>
  <c r="H398" i="2"/>
  <c r="H341" i="2"/>
  <c r="H339" i="2"/>
  <c r="H323" i="2"/>
  <c r="H307" i="2"/>
  <c r="H198" i="2"/>
  <c r="H191" i="2"/>
  <c r="H149" i="2"/>
  <c r="H148" i="2"/>
  <c r="H143" i="2"/>
  <c r="H122" i="2"/>
  <c r="H75" i="2"/>
  <c r="H44" i="2"/>
  <c r="H35" i="2"/>
  <c r="H554" i="2"/>
  <c r="H526" i="2"/>
  <c r="H494" i="2"/>
  <c r="H478" i="2"/>
  <c r="H433" i="2"/>
  <c r="H412" i="2"/>
  <c r="H410" i="2"/>
  <c r="H385" i="2"/>
  <c r="H355" i="2"/>
  <c r="H334" i="2"/>
  <c r="H327" i="2"/>
  <c r="H318" i="2"/>
  <c r="H207" i="2"/>
  <c r="H186" i="2"/>
  <c r="H163" i="2"/>
  <c r="H158" i="2"/>
  <c r="H88" i="2"/>
  <c r="H60" i="2"/>
  <c r="H16" i="2"/>
  <c r="H563" i="2"/>
  <c r="H506" i="2"/>
  <c r="H454" i="2"/>
  <c r="H449" i="2"/>
  <c r="H421" i="2"/>
  <c r="H400" i="2"/>
  <c r="H359" i="2"/>
  <c r="H350" i="2"/>
  <c r="H311" i="2"/>
  <c r="H267" i="2"/>
  <c r="H251" i="2"/>
  <c r="H223" i="2"/>
  <c r="H179" i="2"/>
  <c r="H174" i="2"/>
  <c r="H153" i="2"/>
  <c r="H131" i="2"/>
  <c r="H106" i="2"/>
  <c r="H37" i="2"/>
  <c r="H32" i="2"/>
  <c r="H565" i="2"/>
  <c r="H528" i="2"/>
  <c r="H523" i="2"/>
  <c r="H496" i="2"/>
  <c r="H461" i="2"/>
  <c r="H456" i="2"/>
  <c r="H371" i="2"/>
  <c r="H361" i="2"/>
  <c r="H345" i="2"/>
  <c r="H301" i="2"/>
  <c r="H283" i="2"/>
  <c r="H260" i="2"/>
  <c r="H239" i="2"/>
  <c r="H72" i="2"/>
  <c r="H53" i="2"/>
  <c r="H41" i="2"/>
  <c r="H457" i="2"/>
  <c r="H406" i="2"/>
  <c r="H338" i="2"/>
  <c r="H333" i="2"/>
  <c r="H309" i="2"/>
  <c r="H279" i="2"/>
  <c r="H265" i="2"/>
  <c r="H253" i="2"/>
  <c r="H241" i="2"/>
  <c r="H228" i="2"/>
  <c r="H219" i="2"/>
  <c r="H189" i="2"/>
  <c r="H177" i="2"/>
  <c r="H164" i="2"/>
  <c r="H155" i="2"/>
  <c r="H22" i="2"/>
  <c r="H19" i="2"/>
  <c r="H570" i="2"/>
  <c r="H532" i="2"/>
  <c r="H547" i="2"/>
  <c r="H562" i="2"/>
  <c r="H559" i="2"/>
  <c r="H556" i="2"/>
  <c r="H530" i="2"/>
  <c r="H527" i="2"/>
  <c r="H524" i="2"/>
  <c r="H521" i="2"/>
  <c r="H516" i="2"/>
  <c r="H511" i="2"/>
  <c r="H497" i="2"/>
  <c r="H486" i="2"/>
  <c r="H474" i="2"/>
  <c r="H446" i="2"/>
  <c r="H438" i="2"/>
  <c r="H418" i="2"/>
  <c r="H401" i="2"/>
  <c r="H391" i="2"/>
  <c r="H382" i="2"/>
  <c r="H362" i="2"/>
  <c r="H298" i="2"/>
  <c r="H295" i="2"/>
  <c r="H286" i="2"/>
  <c r="H274" i="2"/>
  <c r="H262" i="2"/>
  <c r="H244" i="2"/>
  <c r="H235" i="2"/>
  <c r="H205" i="2"/>
  <c r="H193" i="2"/>
  <c r="H180" i="2"/>
  <c r="H171" i="2"/>
  <c r="H142" i="2"/>
  <c r="H117" i="2"/>
  <c r="H101" i="2"/>
  <c r="H85" i="2"/>
  <c r="H69" i="2"/>
  <c r="H54" i="2"/>
  <c r="H51" i="2"/>
  <c r="H564" i="2"/>
  <c r="H535" i="2"/>
  <c r="H502" i="2"/>
  <c r="H550" i="2"/>
  <c r="H518" i="2"/>
  <c r="H574" i="2"/>
  <c r="H571" i="2"/>
  <c r="H568" i="2"/>
  <c r="H542" i="2"/>
  <c r="H539" i="2"/>
  <c r="H536" i="2"/>
  <c r="H513" i="2"/>
  <c r="H489" i="2"/>
  <c r="H473" i="2"/>
  <c r="H466" i="2"/>
  <c r="H455" i="2"/>
  <c r="H394" i="2"/>
  <c r="H337" i="2"/>
  <c r="H313" i="2"/>
  <c r="H312" i="2"/>
  <c r="H287" i="2"/>
  <c r="H269" i="2"/>
  <c r="H268" i="2"/>
  <c r="H245" i="2"/>
  <c r="H233" i="2"/>
  <c r="H211" i="2"/>
  <c r="H181" i="2"/>
  <c r="H169" i="2"/>
  <c r="H98" i="2"/>
  <c r="H82" i="2"/>
  <c r="H66" i="2"/>
  <c r="H426" i="2"/>
  <c r="H428" i="2"/>
  <c r="H281" i="2"/>
  <c r="H221" i="2"/>
  <c r="H209" i="2"/>
  <c r="H157" i="2"/>
  <c r="H146" i="2"/>
  <c r="H130" i="2"/>
  <c r="H124" i="2"/>
  <c r="H378" i="2"/>
  <c r="H27" i="2"/>
  <c r="H567" i="2"/>
  <c r="H538" i="2"/>
  <c r="H576" i="2"/>
  <c r="H544" i="2"/>
  <c r="H477" i="2"/>
  <c r="H387" i="2"/>
  <c r="H291" i="2"/>
  <c r="H578" i="2"/>
  <c r="H575" i="2"/>
  <c r="H572" i="2"/>
  <c r="H546" i="2"/>
  <c r="H543" i="2"/>
  <c r="H540" i="2"/>
  <c r="H520" i="2"/>
  <c r="H517" i="2"/>
  <c r="H505" i="2"/>
  <c r="H498" i="2"/>
  <c r="H487" i="2"/>
  <c r="H445" i="2"/>
  <c r="H409" i="2"/>
  <c r="H402" i="2"/>
  <c r="H392" i="2"/>
  <c r="H383" i="2"/>
  <c r="H366" i="2"/>
  <c r="H363" i="2"/>
  <c r="H343" i="2"/>
  <c r="H302" i="2"/>
  <c r="H299" i="2"/>
  <c r="H296" i="2"/>
  <c r="H275" i="2"/>
  <c r="H237" i="2"/>
  <c r="H225" i="2"/>
  <c r="H212" i="2"/>
  <c r="H203" i="2"/>
  <c r="H173" i="2"/>
  <c r="H161" i="2"/>
  <c r="H140" i="2"/>
  <c r="H43" i="2"/>
  <c r="H21" i="2"/>
  <c r="H499" i="2"/>
  <c r="H372" i="2"/>
  <c r="H340" i="2"/>
  <c r="H308" i="2"/>
  <c r="H276" i="2"/>
  <c r="H344" i="2"/>
  <c r="H507" i="2"/>
  <c r="H475" i="2"/>
  <c r="H443" i="2"/>
  <c r="H411" i="2"/>
  <c r="H380" i="2"/>
  <c r="H348" i="2"/>
  <c r="H316" i="2"/>
  <c r="H284" i="2"/>
  <c r="H264" i="2"/>
  <c r="H248" i="2"/>
  <c r="H232" i="2"/>
  <c r="H216" i="2"/>
  <c r="H200" i="2"/>
  <c r="H184" i="2"/>
  <c r="H168" i="2"/>
  <c r="H152" i="2"/>
  <c r="H137" i="2"/>
  <c r="H121" i="2"/>
  <c r="H105" i="2"/>
  <c r="H89" i="2"/>
  <c r="H73" i="2"/>
  <c r="H58" i="2"/>
  <c r="H42" i="2"/>
  <c r="H26" i="2"/>
  <c r="H10" i="2"/>
  <c r="H288" i="2"/>
  <c r="H118" i="2"/>
  <c r="H102" i="2"/>
  <c r="H86" i="2"/>
  <c r="H70" i="2"/>
  <c r="H55" i="2"/>
  <c r="H39" i="2"/>
  <c r="H23" i="2"/>
  <c r="H495" i="2"/>
  <c r="H463" i="2"/>
  <c r="H431" i="2"/>
  <c r="H467" i="2"/>
  <c r="H435" i="2"/>
  <c r="H403" i="2"/>
  <c r="H503" i="2"/>
  <c r="H471" i="2"/>
  <c r="H439" i="2"/>
  <c r="H407" i="2"/>
  <c r="H376" i="2"/>
  <c r="H479" i="2"/>
  <c r="H447" i="2"/>
  <c r="H415" i="2"/>
  <c r="H384" i="2"/>
  <c r="H352" i="2"/>
  <c r="H320" i="2"/>
  <c r="H514" i="2"/>
  <c r="H483" i="2"/>
  <c r="H451" i="2"/>
  <c r="H419" i="2"/>
  <c r="H388" i="2"/>
  <c r="H356" i="2"/>
  <c r="H324" i="2"/>
  <c r="H292" i="2"/>
  <c r="H252" i="2"/>
  <c r="H236" i="2"/>
  <c r="H220" i="2"/>
  <c r="H204" i="2"/>
  <c r="H188" i="2"/>
  <c r="H172" i="2"/>
  <c r="H156" i="2"/>
  <c r="H141" i="2"/>
  <c r="H125" i="2"/>
  <c r="H109" i="2"/>
  <c r="H93" i="2"/>
  <c r="H77" i="2"/>
  <c r="H62" i="2"/>
  <c r="H46" i="2"/>
  <c r="H30" i="2"/>
  <c r="H14" i="2"/>
  <c r="H522" i="2"/>
  <c r="H491" i="2"/>
  <c r="H459" i="2"/>
  <c r="H427" i="2"/>
  <c r="H395" i="2"/>
  <c r="H364" i="2"/>
  <c r="H332" i="2"/>
  <c r="H300" i="2"/>
  <c r="H256" i="2"/>
  <c r="H240" i="2"/>
  <c r="H224" i="2"/>
  <c r="H208" i="2"/>
  <c r="H192" i="2"/>
  <c r="H176" i="2"/>
  <c r="H160" i="2"/>
  <c r="H145" i="2"/>
  <c r="H129" i="2"/>
  <c r="H113" i="2"/>
  <c r="H97" i="2"/>
  <c r="H81" i="2"/>
  <c r="H65" i="2"/>
  <c r="H50" i="2"/>
  <c r="H34" i="2"/>
  <c r="H18" i="2"/>
  <c r="H399" i="2"/>
  <c r="H368" i="2"/>
  <c r="H336" i="2"/>
  <c r="H304" i="2"/>
  <c r="H272" i="2"/>
  <c r="H126" i="2"/>
  <c r="H110" i="2"/>
  <c r="H94" i="2"/>
  <c r="H78" i="2"/>
  <c r="H47" i="2"/>
  <c r="H31" i="2"/>
  <c r="H15" i="2"/>
  <c r="H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업무망</author>
  </authors>
  <commentList>
    <comment ref="C3" authorId="0" shapeId="0" xr:uid="{9C51EC6E-707D-457B-8EAD-77E274AFDCF5}">
      <text>
        <r>
          <rPr>
            <b/>
            <sz val="11"/>
            <color indexed="81"/>
            <rFont val="돋움"/>
            <family val="3"/>
            <charset val="129"/>
          </rPr>
          <t>대표자 기술인력인 경우 191명(총 기술인력 6842명)</t>
        </r>
      </text>
    </comment>
    <comment ref="K4" authorId="0" shapeId="0" xr:uid="{1AD48F6F-3B5D-4AD4-A3AB-8ED1A508A995}">
      <text>
        <r>
          <rPr>
            <b/>
            <sz val="11"/>
            <color indexed="81"/>
            <rFont val="돋움"/>
            <family val="3"/>
            <charset val="129"/>
          </rPr>
          <t>소음만 측정하는 업체는 37개소
-형식승인 장비: 소음 93개, 진동 13개 있으며, 소음진동 같이 받은건 6개</t>
        </r>
      </text>
    </comment>
  </commentList>
</comments>
</file>

<file path=xl/sharedStrings.xml><?xml version="1.0" encoding="utf-8"?>
<sst xmlns="http://schemas.openxmlformats.org/spreadsheetml/2006/main" count="3613" uniqueCount="2441">
  <si>
    <t>측정대행업체명</t>
  </si>
  <si>
    <t>분야</t>
  </si>
  <si>
    <t>(주)태성환경연구소 인천분석센터</t>
  </si>
  <si>
    <t>인천광역시청</t>
  </si>
  <si>
    <t>악취</t>
  </si>
  <si>
    <t>인천 연수구 송도미래로 30 (송도동)</t>
  </si>
  <si>
    <t>032-213-8691</t>
  </si>
  <si>
    <t>hjs@ts-ei.com</t>
  </si>
  <si>
    <t>부산녹산표면처리사업협동조합</t>
  </si>
  <si>
    <t>부산광역시청</t>
  </si>
  <si>
    <t>대기</t>
  </si>
  <si>
    <t>부산광역시 강서구 녹산산단 261로 31번길 10</t>
  </si>
  <si>
    <t>051-831-4291</t>
  </si>
  <si>
    <t>60682@naver.com</t>
  </si>
  <si>
    <t>부산장림표면처리사업협동조합</t>
  </si>
  <si>
    <t>부산 사하구 다산로 255 (장림동)</t>
  </si>
  <si>
    <t>051-264-3430</t>
  </si>
  <si>
    <t>bstic@bsplating.or.kr</t>
  </si>
  <si>
    <t>(주)한국환경기술연구원</t>
  </si>
  <si>
    <t>대기,수질,소음.진동,실내공기질,악취</t>
  </si>
  <si>
    <t>부산광역시 동구 중앙대로 298(초량동, 1층)</t>
  </si>
  <si>
    <t>051-441-7599</t>
  </si>
  <si>
    <t>ketr@ketr.co.kr</t>
  </si>
  <si>
    <t>대동환경측정</t>
  </si>
  <si>
    <t>대구광역시청</t>
  </si>
  <si>
    <t>대구광역시 달서구 평리로 92</t>
  </si>
  <si>
    <t>053-588-5672</t>
  </si>
  <si>
    <t>ho8500@naver.com</t>
  </si>
  <si>
    <t>태화환경기술(주)</t>
  </si>
  <si>
    <t>울산광역시청</t>
  </si>
  <si>
    <t xml:space="preserve">울산광역시 남구 두왕로 34번길 14 </t>
  </si>
  <si>
    <t>052-716-2700</t>
  </si>
  <si>
    <t>thet2700@naver.com</t>
  </si>
  <si>
    <t>(주)이에스티그린</t>
  </si>
  <si>
    <t>대기,수질,소음.진동,악취</t>
  </si>
  <si>
    <t>울산광역시 남구 테크노산업로81번길28(두왕동) 진선빌딩 2층 진선빌딩 2층</t>
  </si>
  <si>
    <t>052-713-5566</t>
  </si>
  <si>
    <t>estg2019@naver.com</t>
  </si>
  <si>
    <t>천호환경주식회사</t>
  </si>
  <si>
    <t>수질</t>
  </si>
  <si>
    <t>부산광역시 강서구 대저로 29번길 54</t>
  </si>
  <si>
    <t>051-336-3351</t>
  </si>
  <si>
    <t>ch3351@korea.com</t>
  </si>
  <si>
    <t>(주)디에이치환경측정연구소</t>
  </si>
  <si>
    <t>부산 동래구 여고북로33번길 36-5 (온천동), 1~2층</t>
  </si>
  <si>
    <t>051-502-0123</t>
  </si>
  <si>
    <t>dhenv917@daum.net</t>
  </si>
  <si>
    <t>(주)모리아산업기술</t>
  </si>
  <si>
    <t>대기,소음.진동</t>
  </si>
  <si>
    <t>부산 사상구 새벽로 183 (감전동)</t>
  </si>
  <si>
    <t>051-311-1600</t>
  </si>
  <si>
    <t>moria183@naver.com</t>
  </si>
  <si>
    <t>보성환경이엔텍주식회사</t>
  </si>
  <si>
    <t>경기도 안산시청</t>
  </si>
  <si>
    <t>대기,수질,악취</t>
  </si>
  <si>
    <t>경기 안산시 단원구 광덕4로 260 (고잔동)</t>
  </si>
  <si>
    <t>031-494-9191</t>
  </si>
  <si>
    <t>3555600@hanmail.net</t>
  </si>
  <si>
    <t>(주)경북환경</t>
  </si>
  <si>
    <t>경상북도 포항시청</t>
  </si>
  <si>
    <t>경북 포항시 남구</t>
  </si>
  <si>
    <t>054-292-3255</t>
  </si>
  <si>
    <t>kb3255@daum.net</t>
  </si>
  <si>
    <t>한국종합환경산업(주)</t>
  </si>
  <si>
    <t>부산 강서구 대저중앙로394번가길 56 (대저1동) 한국종합환경산업(주)</t>
  </si>
  <si>
    <t>051-555-6511</t>
  </si>
  <si>
    <t>ket119@ket119.com</t>
  </si>
  <si>
    <t>충청종합환경(주)</t>
  </si>
  <si>
    <t>충청북도 청주시청</t>
  </si>
  <si>
    <t>충북 청주시 흥덕구 호암로 25-35</t>
  </si>
  <si>
    <t>043-274-5568</t>
  </si>
  <si>
    <t>ccje5568@daum.net</t>
  </si>
  <si>
    <t>(주)에이플러스이</t>
  </si>
  <si>
    <t>대전광역시청</t>
  </si>
  <si>
    <t>대전광역시 동구 태전로 52 401, 402호 삼성동(삼성동, 은호빌딩)</t>
  </si>
  <si>
    <t>042-721-1407</t>
  </si>
  <si>
    <t>ape1108@hanmail.net</t>
  </si>
  <si>
    <t>나우개발(주)</t>
  </si>
  <si>
    <t>경기도청(북부)</t>
  </si>
  <si>
    <t>경기 의정부시 평화로 660 (가능동)</t>
  </si>
  <si>
    <t>031-844-1816</t>
  </si>
  <si>
    <t>nowenv000@gmail.com</t>
  </si>
  <si>
    <t>우림환경산업(주)</t>
  </si>
  <si>
    <t>경기도청(본청)</t>
  </si>
  <si>
    <t>경기 의정부시 체육로 306-32 (녹양동)</t>
  </si>
  <si>
    <t>031-825-2105</t>
  </si>
  <si>
    <t>woorim1734@naver.com</t>
  </si>
  <si>
    <t>(주)위즈테크놀러지</t>
  </si>
  <si>
    <t>충청남도청</t>
  </si>
  <si>
    <t>소음.진동</t>
  </si>
  <si>
    <t>충남 아산시 둔포면 아산밸리로388번길 42</t>
  </si>
  <si>
    <t>041-544-9930</t>
  </si>
  <si>
    <t>wiz@wiz-tec.co.kr</t>
  </si>
  <si>
    <t>천명환경기술</t>
  </si>
  <si>
    <t>경상남도 양산시청</t>
  </si>
  <si>
    <t>경남 양산시 양산역5길 6-1 (중부동)</t>
  </si>
  <si>
    <t>055-367-7317</t>
  </si>
  <si>
    <t>cmema@daum.net</t>
  </si>
  <si>
    <t>(주)한울연구소</t>
  </si>
  <si>
    <t>전라남도청</t>
  </si>
  <si>
    <t>대기,수질,소음.진동</t>
  </si>
  <si>
    <t>전라남도 나주시 월림길 33 (석현동) (주)한울연구소 (주)한울연구소</t>
  </si>
  <si>
    <t>061-930-2370</t>
  </si>
  <si>
    <t>naju2370@naver.com</t>
  </si>
  <si>
    <t>가야엔텍(주)</t>
  </si>
  <si>
    <t>경상남도 양산시 동면 금산5길 60-9</t>
  </si>
  <si>
    <t>055-785-1610</t>
  </si>
  <si>
    <t>gayaentec@naver.com</t>
  </si>
  <si>
    <t>(주)이티엠센터</t>
  </si>
  <si>
    <t>전라북도 전주시청</t>
  </si>
  <si>
    <t>대기,악취</t>
  </si>
  <si>
    <t>전북 전주시 덕진구 만성북로 51-25 (만성동)</t>
  </si>
  <si>
    <t>063-237-0731</t>
  </si>
  <si>
    <t>063etm@gmail.com</t>
  </si>
  <si>
    <t>(주)블루이엔지</t>
  </si>
  <si>
    <t>전라북도 전주시 덕진구 오공로 138</t>
  </si>
  <si>
    <t>063-276-7586</t>
  </si>
  <si>
    <t>blueeng0418@naver.com</t>
  </si>
  <si>
    <t>(주)지엔테크</t>
  </si>
  <si>
    <t>광주광역시청</t>
  </si>
  <si>
    <t>광주 광산구 평동로913번길 58 (월전동)</t>
  </si>
  <si>
    <t>062-710-7722</t>
  </si>
  <si>
    <t>gntechinc@gntechinc.co.kr</t>
  </si>
  <si>
    <t>영진환경산업(주)</t>
  </si>
  <si>
    <t>경기도 수원시청</t>
  </si>
  <si>
    <t>경기 수원시 권선구 매송고색로 634-21 (고색동)</t>
  </si>
  <si>
    <t>031-239-6625</t>
  </si>
  <si>
    <t>yjenv1987@naver.com</t>
  </si>
  <si>
    <t>리뉴어스(주) 여수사업소</t>
  </si>
  <si>
    <t>경기 안양시 만안구 일직로 88 (석수동)</t>
  </si>
  <si>
    <t>031-8091-2000</t>
  </si>
  <si>
    <t>gustj2821@emc-env.com</t>
  </si>
  <si>
    <t>지에이치환경(주)</t>
  </si>
  <si>
    <t>부산 사상구 사상로539번길 39 (모라동)</t>
  </si>
  <si>
    <t>051-923-0080</t>
  </si>
  <si>
    <t>ghenv@naver.com</t>
  </si>
  <si>
    <t>선일기술산업(주)</t>
  </si>
  <si>
    <t>서울특별시 금천구청</t>
  </si>
  <si>
    <t>서울 금천구 두산로 70 (독산동)</t>
  </si>
  <si>
    <t>02-894-4213~5</t>
  </si>
  <si>
    <t>email@sunileng.co.kr</t>
  </si>
  <si>
    <t>(주)대한환경이엔지</t>
  </si>
  <si>
    <t>수질,실내공기질</t>
  </si>
  <si>
    <t>부산광역시 동래구 여고북로73번길 37</t>
  </si>
  <si>
    <t>051-506-2828</t>
  </si>
  <si>
    <t>daehan2ng@daum.net</t>
  </si>
  <si>
    <t>(주)대신환경기술</t>
  </si>
  <si>
    <t>경기도 용인시청</t>
  </si>
  <si>
    <t>경기도 용인시 기흥구 동백중앙로16번길 16-4</t>
  </si>
  <si>
    <t>031-898-2937</t>
  </si>
  <si>
    <t>dslab@ds-entech.co.kr</t>
  </si>
  <si>
    <t>(주)삼이환경기술</t>
  </si>
  <si>
    <t>충청북도 청주시 흥덕구 청항로 6</t>
  </si>
  <si>
    <t>043-238-3232</t>
  </si>
  <si>
    <t>sam2383232@naver.com</t>
  </si>
  <si>
    <t>주식회사 로터스이앤티</t>
  </si>
  <si>
    <t>대기,실내공기질</t>
  </si>
  <si>
    <t>서울 금천구 가산디지털1로 16 (가산동) 403호</t>
  </si>
  <si>
    <t>02-863-9693</t>
  </si>
  <si>
    <t>lotusent@naver.com</t>
  </si>
  <si>
    <t>(주)지구환경</t>
  </si>
  <si>
    <t>대기,수질</t>
  </si>
  <si>
    <t>경기도 수원시 권선구 효원로266번길 15</t>
  </si>
  <si>
    <t>031-233-8877</t>
  </si>
  <si>
    <t>ju-jigu@hanmail.net</t>
  </si>
  <si>
    <t>(주)진덕환경엔지니어링</t>
  </si>
  <si>
    <t>경기도 안양시청</t>
  </si>
  <si>
    <t>경기도 안양시 동안구 엘에스로91번길 16-39</t>
  </si>
  <si>
    <t>02-575-3925</t>
  </si>
  <si>
    <t>jd575@hanmail.net</t>
  </si>
  <si>
    <t>(주)이푸른환경</t>
  </si>
  <si>
    <t>경기도 성남시청</t>
  </si>
  <si>
    <t>경기 성남시 중원구 순환로 111 (상대원동)</t>
  </si>
  <si>
    <t>031-743-6518</t>
  </si>
  <si>
    <t>blueair0517@naver.com</t>
  </si>
  <si>
    <t>(주)가림환경연구소</t>
  </si>
  <si>
    <t>서울 금천구 가산디지털1로 70 (가산동)</t>
  </si>
  <si>
    <t>02-867-5999</t>
  </si>
  <si>
    <t>mayder19@gmail.com</t>
  </si>
  <si>
    <t>(주)한국환경연구소</t>
  </si>
  <si>
    <t>경기 안양시 동안구 귀인로 51 4,5층 (호계동)</t>
  </si>
  <si>
    <t>031-689-3350</t>
  </si>
  <si>
    <t>kel34130@naver.com</t>
  </si>
  <si>
    <t>(주)한국종합공해시험연구소</t>
  </si>
  <si>
    <t>서울특별시 구로구청</t>
  </si>
  <si>
    <t>대기,수질,소음.진동,실내공기질</t>
  </si>
  <si>
    <t>서울 구로구 경인로53나길 23 (구로동) 그린빌딩 2,3,4층 그린빌딩 2,3,4층</t>
  </si>
  <si>
    <t>02-2614-7875</t>
  </si>
  <si>
    <t>air@gonghae.co.kr</t>
  </si>
  <si>
    <t>크린에어테크(주)</t>
  </si>
  <si>
    <t>경기도 김포시청</t>
  </si>
  <si>
    <t>경기 김포시 양촌읍 황금로109번길 97</t>
  </si>
  <si>
    <t>070-8675-1480</t>
  </si>
  <si>
    <t>ksm1122@cleanat.com</t>
  </si>
  <si>
    <t>중부환경기술 주식회사</t>
  </si>
  <si>
    <t>충남 계룡시 계룡대로 245 (금암동)</t>
  </si>
  <si>
    <t>044-715-5611</t>
  </si>
  <si>
    <t>jb@jbee.co.kr</t>
  </si>
  <si>
    <t>(유)대명환경법인</t>
  </si>
  <si>
    <t>광주 광산구 임곡로 430 (진곡동)</t>
  </si>
  <si>
    <t>062-973-4067</t>
  </si>
  <si>
    <t>dm0183@hanmail.net</t>
  </si>
  <si>
    <t>우현환경컨설팅(주)</t>
  </si>
  <si>
    <t>경기 안양시 동안구 학의로 268 (관양동)</t>
  </si>
  <si>
    <t>031-420-5526</t>
  </si>
  <si>
    <t>msdiv@woohyunec.com</t>
  </si>
  <si>
    <t>(주)청구환경프랜트</t>
  </si>
  <si>
    <t>경상남도 창원시 성산구청</t>
  </si>
  <si>
    <t>경남 창원시 성산구 반월로 39-15 (신촌동)</t>
  </si>
  <si>
    <t>055-266-2600</t>
  </si>
  <si>
    <t>cge2600@naver.com</t>
  </si>
  <si>
    <t>주식회사 아이피환경기연</t>
  </si>
  <si>
    <t>경남 양산시 삼성7길 21-16 (북정동)</t>
  </si>
  <si>
    <t>055-384-3971</t>
  </si>
  <si>
    <t>ipenv@naver.com</t>
  </si>
  <si>
    <t>(재)FITI시험연구원 오창분원</t>
  </si>
  <si>
    <t>대기,수질,실내공기질,악취</t>
  </si>
  <si>
    <t>충북 청주시 청원구 오창읍 양청3길 21</t>
  </si>
  <si>
    <t>043-711-8942</t>
  </si>
  <si>
    <t>pyj@fiti.re.kr</t>
  </si>
  <si>
    <t>주식회사 성원엔지니어링</t>
  </si>
  <si>
    <t>충청남도 천안시청</t>
  </si>
  <si>
    <t>충남 천안시 서북구 2공단7길 50 (이그잭스(주))</t>
  </si>
  <si>
    <t>041-621-2400</t>
  </si>
  <si>
    <t>dudfks4064@naver.com</t>
  </si>
  <si>
    <t>(재)한국화학융합시험연구원 영남</t>
  </si>
  <si>
    <t>울산 중구 종가로 15 (울산테크노파크)</t>
  </si>
  <si>
    <t>052-220-3168</t>
  </si>
  <si>
    <t>dwcho@ktr.or.kr</t>
  </si>
  <si>
    <t>(주)한빛환경연구원</t>
  </si>
  <si>
    <t>경상남도 창원시 의창구청</t>
  </si>
  <si>
    <t xml:space="preserve">경상남도 창원시 의창구 창원대로18번길 22 </t>
  </si>
  <si>
    <t>055-714-7553</t>
  </si>
  <si>
    <t>hbe1017@naver.com</t>
  </si>
  <si>
    <t>케이지엔텍</t>
  </si>
  <si>
    <t>대구 서구 서대구로 230</t>
  </si>
  <si>
    <t>053-355-4177</t>
  </si>
  <si>
    <t>hjpyo4177@naver.com</t>
  </si>
  <si>
    <t>(주)현진이엔피</t>
  </si>
  <si>
    <t>경상남도 김해시청</t>
  </si>
  <si>
    <t>경남 김해시 진례면 서부로396번길 61-53</t>
  </si>
  <si>
    <t>055-346-7490</t>
  </si>
  <si>
    <t>hyunjinenp@hyunjinenp.com</t>
  </si>
  <si>
    <t>주식회사 세동이엔지</t>
  </si>
  <si>
    <t>강원도청</t>
  </si>
  <si>
    <t>강원특별자치도 강릉시 주문진읍 농공단지길 28-32</t>
  </si>
  <si>
    <t>033-662-4413</t>
  </si>
  <si>
    <t>sedong13@hanmail.net</t>
  </si>
  <si>
    <t>호암엔지니어링(주)</t>
  </si>
  <si>
    <t>충청북도청</t>
  </si>
  <si>
    <t>충북 충주시 금대2길 49-4 (칠금동)</t>
  </si>
  <si>
    <t>043-845-5424</t>
  </si>
  <si>
    <t>hoam5424@naver.com</t>
  </si>
  <si>
    <t>(주)한국환경안전연구소</t>
  </si>
  <si>
    <t>실내공기질</t>
  </si>
  <si>
    <t>충북 청주시 서원구 남이면 양촌3길 7-30</t>
  </si>
  <si>
    <t>043-237-7824</t>
  </si>
  <si>
    <t>ketri7825@naver.com</t>
  </si>
  <si>
    <t>주식회사 한국표준환경연구원</t>
  </si>
  <si>
    <t>대전 동구 옛신탄진로 2 (삼성동)</t>
  </si>
  <si>
    <t>042-638-7211</t>
  </si>
  <si>
    <t>shinan@ksel.kr</t>
  </si>
  <si>
    <t>(주)영동환경 청주지사</t>
  </si>
  <si>
    <t>충북 청주시 청원구 내수읍 충청대로 724</t>
  </si>
  <si>
    <t>043-212-9701</t>
  </si>
  <si>
    <t>yde01@hanmail.net</t>
  </si>
  <si>
    <t>(주)영동환경</t>
  </si>
  <si>
    <t>충북 충주시 봉방천변길 36 (봉방동)</t>
  </si>
  <si>
    <t>043-852-9900</t>
  </si>
  <si>
    <t>케이비엔텍(주)</t>
  </si>
  <si>
    <t>경기도 안산시 단원구 원포공원1로 64</t>
  </si>
  <si>
    <t>031-495-4902</t>
  </si>
  <si>
    <t>kb@kbentec.com</t>
  </si>
  <si>
    <t>(주)에스엠엔지니어링</t>
  </si>
  <si>
    <t>충남 천안시 서북구 4산단로 64 (크린캐슬)</t>
  </si>
  <si>
    <t>041-561-4171</t>
  </si>
  <si>
    <t>cleanenv98@hanmail.net</t>
  </si>
  <si>
    <t>주식회사 이앤비</t>
  </si>
  <si>
    <t>강원 춘천시 옛경춘로 487 (칠전동)</t>
  </si>
  <si>
    <t>033-252-2222</t>
  </si>
  <si>
    <t>enb01@hanmail.net</t>
  </si>
  <si>
    <t>(주)알렉스분석시험소</t>
  </si>
  <si>
    <t>수질,소음.진동,실내공기질</t>
  </si>
  <si>
    <t xml:space="preserve">강원 원주시 지정면 청정로 80-1 </t>
  </si>
  <si>
    <t>033-744-2817</t>
  </si>
  <si>
    <t>alex@alexlab.co.kr</t>
  </si>
  <si>
    <t>(주)혜원</t>
  </si>
  <si>
    <t>전북특별자치도 전주시 덕진구 오공로 144</t>
  </si>
  <si>
    <t>063-225-9143</t>
  </si>
  <si>
    <t>hyewon01450@daum.net</t>
  </si>
  <si>
    <t>(주)아쌤환경연구원</t>
  </si>
  <si>
    <t>전라북도청</t>
  </si>
  <si>
    <t>전북 군산시 축동안3길 24</t>
  </si>
  <si>
    <t>063-468-2077</t>
  </si>
  <si>
    <t>asem2077@hanmail.net</t>
  </si>
  <si>
    <t>(주)이엠에이연구소</t>
  </si>
  <si>
    <t>서울 금천구 가산디지털1로 5 (가산동)</t>
  </si>
  <si>
    <t>02-2224-5919</t>
  </si>
  <si>
    <t>ema2468@naver.com</t>
  </si>
  <si>
    <t>(주)유일환경이앤씨</t>
  </si>
  <si>
    <t>경기 군포시 엘에스로 175 (산본동)</t>
  </si>
  <si>
    <t>031-477-8411</t>
  </si>
  <si>
    <t>yuilenv@hanmail.net</t>
  </si>
  <si>
    <t>유앤아이환경기술(주)</t>
  </si>
  <si>
    <t>경기 성남시 중원구 둔촌대로 531 (상대원동)</t>
  </si>
  <si>
    <t>031-733-0505</t>
  </si>
  <si>
    <t>unienv4u@naver.com</t>
  </si>
  <si>
    <t>제주환경개발(주)</t>
  </si>
  <si>
    <t>제주특별자치도청</t>
  </si>
  <si>
    <t>제주특별자치도 제주시 연삼로 366 (도남동)</t>
  </si>
  <si>
    <t>064-722-4644</t>
  </si>
  <si>
    <t>jejuhk1@naver.com</t>
  </si>
  <si>
    <t>(주)삼현이엔지</t>
  </si>
  <si>
    <t>경기 안산시 단원구 원포공원1로 59 (초지동)</t>
  </si>
  <si>
    <t>031-405-0330</t>
  </si>
  <si>
    <t>shengcall@daum.net</t>
  </si>
  <si>
    <t>(주)삼양건설환경연구소</t>
  </si>
  <si>
    <t>대전 서구 가수원로 39</t>
  </si>
  <si>
    <t>042-533-6270</t>
  </si>
  <si>
    <t>syeng92@daum.net</t>
  </si>
  <si>
    <t>(주)세영환경기술</t>
  </si>
  <si>
    <t>부산광역시 사상구 사상로525번길 54</t>
  </si>
  <si>
    <t>051-305-0017</t>
  </si>
  <si>
    <t>syentec@naver.com</t>
  </si>
  <si>
    <t>(주)원환경</t>
  </si>
  <si>
    <t>경북 포항시 남구 오천읍 중원로 71-9</t>
  </si>
  <si>
    <t>054-273-8709</t>
  </si>
  <si>
    <t>1woneco@hanmail.net</t>
  </si>
  <si>
    <t>(주)그린환경종합센터</t>
  </si>
  <si>
    <t>대기,소음.진동,악취</t>
  </si>
  <si>
    <t>전남 순천시 명말1길 53 (연향동) (주)그린환경종합센터</t>
  </si>
  <si>
    <t>061-903-1261</t>
  </si>
  <si>
    <t>ky232@gecc.co.kr</t>
  </si>
  <si>
    <t>(주)동남의화학연구원</t>
  </si>
  <si>
    <t>부산광역시 수영구 남천동 18-8 남천동정암빌딩</t>
  </si>
  <si>
    <t>051-627-7123</t>
  </si>
  <si>
    <t>jekim@semi.re.kr</t>
  </si>
  <si>
    <t>(주)진영이앤씨</t>
  </si>
  <si>
    <t>전남 여수시 학동3길 25 (학동) (주)진영이앤씨</t>
  </si>
  <si>
    <t>061-685-7911</t>
  </si>
  <si>
    <t>swoh119@naver.com</t>
  </si>
  <si>
    <t>(주)케이지환경</t>
  </si>
  <si>
    <t>경기도 수원시 권선구 금곡로197번길 18-37</t>
  </si>
  <si>
    <t>031-251-8552</t>
  </si>
  <si>
    <t>kg140509@naver.com</t>
  </si>
  <si>
    <t>디에이치환경산업(주)</t>
  </si>
  <si>
    <t>전남 여수시 좌수영로 962-11 (봉계동)</t>
  </si>
  <si>
    <t>061-685-4800</t>
  </si>
  <si>
    <t>dhcs@dhenvi.co.kr</t>
  </si>
  <si>
    <t>세영환경산업(주)</t>
  </si>
  <si>
    <t>부산광역시 북구 만덕2로 17번길 1</t>
  </si>
  <si>
    <t>051-332-5200</t>
  </si>
  <si>
    <t>seayoung0102@naver.com</t>
  </si>
  <si>
    <t>(주)한경이테크</t>
  </si>
  <si>
    <t>서울 금천구 가산디지털2로 43-14 (가산동)</t>
  </si>
  <si>
    <t>02-849-5740</t>
  </si>
  <si>
    <t>hankyung-et@hanmail.net</t>
  </si>
  <si>
    <t>상록환경위생(주)</t>
  </si>
  <si>
    <t>서울특별시 송파구청</t>
  </si>
  <si>
    <t>소음.진동,실내공기질</t>
  </si>
  <si>
    <t>서울특별시 송파구 송파대로 167 (문정동, 문정역테라타워)</t>
  </si>
  <si>
    <t>02-556-6929</t>
  </si>
  <si>
    <t>shinsh@sangrokenv.com</t>
  </si>
  <si>
    <t>(주)유림환경기술연구소</t>
  </si>
  <si>
    <t>부산 금정구 중앙대로 2140  (청룡동, 유림빌딩)</t>
  </si>
  <si>
    <t>051-714-6271</t>
  </si>
  <si>
    <t>yulim75@daum.net</t>
  </si>
  <si>
    <t>보경환경기술</t>
  </si>
  <si>
    <t>경남 김해시 김해대로2324번길 48-21 (봉황동)</t>
  </si>
  <si>
    <t>055-724-0711</t>
  </si>
  <si>
    <t>an762000@naver.com</t>
  </si>
  <si>
    <t>(주)윤테크</t>
  </si>
  <si>
    <t>전라남도 순천시 해룡면 해룡산단6로 100</t>
  </si>
  <si>
    <t>061-901-0100</t>
  </si>
  <si>
    <t>dbgreen01@daum.net</t>
  </si>
  <si>
    <t>(주)대성환경연구소</t>
  </si>
  <si>
    <t xml:space="preserve">대전광역시 유성구 학하북로 29-11 </t>
  </si>
  <si>
    <t>042-931-5490</t>
  </si>
  <si>
    <t>daeseong1133@naver.com</t>
  </si>
  <si>
    <t>건일환경기술</t>
  </si>
  <si>
    <t>경남 양산시 고향의봄1길 18 (신기지역아동센터)</t>
  </si>
  <si>
    <t>055-388-2778</t>
  </si>
  <si>
    <t>gunil2016@naver.com</t>
  </si>
  <si>
    <t>(주)엔코아그린웍스</t>
  </si>
  <si>
    <t>울산 남구 테크노산업로81번길 25</t>
  </si>
  <si>
    <t>052-700-6150</t>
  </si>
  <si>
    <t>se.park@cyet.co.kr</t>
  </si>
  <si>
    <t>(주)삼안환경측정</t>
  </si>
  <si>
    <t>대기,수질,실내공기질</t>
  </si>
  <si>
    <t>대구 북구 팔달북로15길 12</t>
  </si>
  <si>
    <t>053-321-1234</t>
  </si>
  <si>
    <t>samanlab@naver.com</t>
  </si>
  <si>
    <t>에코환경</t>
  </si>
  <si>
    <t>경기도 남양주시청</t>
  </si>
  <si>
    <t>경기 남양주시 다산중앙로123번길 22-16</t>
  </si>
  <si>
    <t>031-822-6666</t>
  </si>
  <si>
    <t>wkkclove@naver.com</t>
  </si>
  <si>
    <t>(유)대신환경개발</t>
  </si>
  <si>
    <t>전북 군산시 현충로 38-1</t>
  </si>
  <si>
    <t>063-451-0552</t>
  </si>
  <si>
    <t>daeshinen2004@hanmail.net</t>
  </si>
  <si>
    <t>국일공해측정(주)</t>
  </si>
  <si>
    <t>대구 서구 북비산로17길 9-7</t>
  </si>
  <si>
    <t>053-583-3461</t>
  </si>
  <si>
    <t>kookil-green@naver.com</t>
  </si>
  <si>
    <t>(주)미래숲환경연구소</t>
  </si>
  <si>
    <t>울산 남구 테크노산업로29번길 88 (두왕동) (주)미래숲환경연구소</t>
  </si>
  <si>
    <t>052-265-2112</t>
  </si>
  <si>
    <t>588979@naver.com</t>
  </si>
  <si>
    <t>금호엔테크(주)</t>
  </si>
  <si>
    <t>울산 남구 테크노산업로29번길 39 (두왕동)</t>
  </si>
  <si>
    <t>052-268-6664</t>
  </si>
  <si>
    <t>khe6664@daum.net</t>
  </si>
  <si>
    <t>(주)에버그린탑</t>
  </si>
  <si>
    <t>경기 포천시 가산면 시우동6길 15</t>
  </si>
  <si>
    <t>02-866-4204</t>
  </si>
  <si>
    <t>egn@egntop.com</t>
  </si>
  <si>
    <t>(주)스마트환경</t>
  </si>
  <si>
    <t>충남 당진시 시청1로 35 (수청동)</t>
  </si>
  <si>
    <t>041-363-9961</t>
  </si>
  <si>
    <t>ch@smartenv.co.kr</t>
  </si>
  <si>
    <t>중앙분석기술(주)</t>
  </si>
  <si>
    <t>부산광역시 강서구 대저로 57(대저1동)</t>
  </si>
  <si>
    <t>051-715-3351</t>
  </si>
  <si>
    <t>ja46198@daum.net</t>
  </si>
  <si>
    <t>(주)에어텍환경산업</t>
  </si>
  <si>
    <t>경상남도 김해시 분성로727번길 9</t>
  </si>
  <si>
    <t>055-328-6601</t>
  </si>
  <si>
    <t>at6601@naver.com</t>
  </si>
  <si>
    <t>(주)홍구엔지니어링</t>
  </si>
  <si>
    <t>경기 안양시 동안구 관양동 954-6</t>
  </si>
  <si>
    <t>0314250147</t>
  </si>
  <si>
    <t>hk4809hk@empas.com</t>
  </si>
  <si>
    <t>제이에이치(주)</t>
  </si>
  <si>
    <t>전남 여수시 반월1길 14-7 (선원동)</t>
  </si>
  <si>
    <t>061-684-5224</t>
  </si>
  <si>
    <t>jigu2358@naver.com</t>
  </si>
  <si>
    <t>(주)한국테크</t>
  </si>
  <si>
    <t>대전광역시 유성구 테크노8로 53-10</t>
  </si>
  <si>
    <t>042-634-1400</t>
  </si>
  <si>
    <t>em01@hkt21.com</t>
  </si>
  <si>
    <t>(주)대구환경연구소</t>
  </si>
  <si>
    <t>대구 서구 염색공단천로14길 12 (비산동)</t>
  </si>
  <si>
    <t>053-353-8881</t>
  </si>
  <si>
    <t>del5200@naver.com</t>
  </si>
  <si>
    <t>(재)경기환경과학연구원</t>
  </si>
  <si>
    <t>경기도 하남시 하남대로 947</t>
  </si>
  <si>
    <t>031-699-0131</t>
  </si>
  <si>
    <t>gries_lab@naver.com</t>
  </si>
  <si>
    <t>(주)천수환경산업</t>
  </si>
  <si>
    <t>충청북도 청주시 흥덕구 직지대로 578 5층</t>
  </si>
  <si>
    <t>043-268-4959</t>
  </si>
  <si>
    <t>cse0520@daum.net</t>
  </si>
  <si>
    <t>원일환경(주)</t>
  </si>
  <si>
    <t>수질,소음.진동</t>
  </si>
  <si>
    <t>전북 전주시 완산구 화산천변3길 15-4 3층</t>
  </si>
  <si>
    <t>063-227-2043</t>
  </si>
  <si>
    <t>wonil2043@hanmail.net</t>
  </si>
  <si>
    <t>로드환경산업</t>
  </si>
  <si>
    <t>대구 서구 염색공단천로3길 15-1 (비산동)</t>
  </si>
  <si>
    <t>053-285-6797</t>
  </si>
  <si>
    <t>jesus-sksj@hanmail.net</t>
  </si>
  <si>
    <t>씨이케이환경분석 주식회사</t>
  </si>
  <si>
    <t>경상남도 창원시 의창구 차상로 68</t>
  </si>
  <si>
    <t>055-247-8088</t>
  </si>
  <si>
    <t>goodluck@green-kc.com</t>
  </si>
  <si>
    <t>(재)한국환경수도연구원</t>
  </si>
  <si>
    <t>서울특별시 영등포구청</t>
  </si>
  <si>
    <t>서울 영등포구 양평로28사길 29 (양평동6가)</t>
  </si>
  <si>
    <t>02-2637-1234</t>
  </si>
  <si>
    <t>kewi@kewi.re.kr</t>
  </si>
  <si>
    <t>케이에스환경(주)</t>
  </si>
  <si>
    <t>전북 군산시 동장산로 119 (소룡동)</t>
  </si>
  <si>
    <t>063-462-3032</t>
  </si>
  <si>
    <t>ks_env@naver.com</t>
  </si>
  <si>
    <t>주식회사 이앤</t>
  </si>
  <si>
    <t>경기도 평택시청</t>
  </si>
  <si>
    <t>경기도 평택시 조개터로 2번길 91</t>
  </si>
  <si>
    <t>031-651-4902</t>
  </si>
  <si>
    <t>en@encorp.kr</t>
  </si>
  <si>
    <t>(주)한국환경시스템연구원</t>
  </si>
  <si>
    <t>서울 구로구 디지털로31길 20 (구로동)</t>
  </si>
  <si>
    <t>02-6959-9398</t>
  </si>
  <si>
    <t>korenvsy@daum.net</t>
  </si>
  <si>
    <t>(주)태정케미칼</t>
  </si>
  <si>
    <t>경남 양산시 상북면 소토2길 19-1</t>
  </si>
  <si>
    <t>055-382-8801</t>
  </si>
  <si>
    <t>tcmenv@gmail.com</t>
  </si>
  <si>
    <t>(주)엔비전</t>
  </si>
  <si>
    <t>경상북도청</t>
  </si>
  <si>
    <t>경북 경산시 장산로4길 7 (옥곡동) 3층 301,302호(옥곡동, 신동아프라자)</t>
  </si>
  <si>
    <t>053-284-5180</t>
  </si>
  <si>
    <t>env17@daum.net</t>
  </si>
  <si>
    <t>(주)그린업엔지니어링</t>
  </si>
  <si>
    <t>충청북도 청주시 서원구 성봉로 186</t>
  </si>
  <si>
    <t>043-272-3351</t>
  </si>
  <si>
    <t>greenup1234@naver.com</t>
  </si>
  <si>
    <t>KD환경</t>
  </si>
  <si>
    <t>경기도 화성시청</t>
  </si>
  <si>
    <t>경기 화성시 매송면 화성로2357번길 12</t>
  </si>
  <si>
    <t>031-8011-2305</t>
  </si>
  <si>
    <t>kdenv@hanmail.net</t>
  </si>
  <si>
    <t>(주)시티이앤씨</t>
  </si>
  <si>
    <t>경기 안산시 단원구 산단로 325 (신길동)</t>
  </si>
  <si>
    <t>031-492-6311</t>
  </si>
  <si>
    <t>city6311@hanmail.net</t>
  </si>
  <si>
    <t>주식회사 상현이엔씨</t>
  </si>
  <si>
    <t>충북 청주시 흥덕구 가포산로76번길 175-12 (휴암동)</t>
  </si>
  <si>
    <t>043-255-0071</t>
  </si>
  <si>
    <t>sh2550071@naver.com</t>
  </si>
  <si>
    <t>(주)중앙환경기술</t>
  </si>
  <si>
    <t>경상북도 경산시 대학로13길 82</t>
  </si>
  <si>
    <t>053-814-5576</t>
  </si>
  <si>
    <t>jaena79@nate.com</t>
  </si>
  <si>
    <t>주식회사 미래환경연구원</t>
  </si>
  <si>
    <t>전라남도 화순군 능주면 너머터길 34 (원지리)</t>
  </si>
  <si>
    <t>061-371-8676</t>
  </si>
  <si>
    <t>cks7969@naver.com</t>
  </si>
  <si>
    <t>(주)디엠이테크</t>
  </si>
  <si>
    <t>전남 화순군 화순읍 정곡로 55-5</t>
  </si>
  <si>
    <t>061-375-6857</t>
  </si>
  <si>
    <t>dme2012@daum.net</t>
  </si>
  <si>
    <t>주식회사 유성환경</t>
  </si>
  <si>
    <t>전라남도 담양군 대전면 나곡길 84 (갑향리) 주식회사 유성환경</t>
  </si>
  <si>
    <t>061-383-9092</t>
  </si>
  <si>
    <t>yse650821@hanmail.net</t>
  </si>
  <si>
    <t>주식회사 에코페이스</t>
  </si>
  <si>
    <t>경상북도 구미시 송동로 68-15 (도량동)</t>
  </si>
  <si>
    <t>054-464-1606</t>
  </si>
  <si>
    <t>mng@ecofaith.co.kr</t>
  </si>
  <si>
    <t>(재)환경보건기술연구원</t>
  </si>
  <si>
    <t>서울특별시 강서구청</t>
  </si>
  <si>
    <t xml:space="preserve">서울 강서구 허준로 202-26 (가양동) </t>
  </si>
  <si>
    <t>02-6210-1400</t>
  </si>
  <si>
    <t>ehti1400@daum.net</t>
  </si>
  <si>
    <t>(주)생활환경연구소</t>
  </si>
  <si>
    <t>경기 김포시 태장로 789 (장기동)</t>
  </si>
  <si>
    <t>031-984-6503</t>
  </si>
  <si>
    <t>letiair@naver.com</t>
  </si>
  <si>
    <t>(주)한국유로핀즈 분석서비스</t>
  </si>
  <si>
    <t>경기 군포시 산본로101번길 13 (당정동)</t>
  </si>
  <si>
    <t>031-361-7722</t>
  </si>
  <si>
    <t>Kevin.Kim@eurofinsasia.com</t>
  </si>
  <si>
    <t>(주)원일환경안전연구원</t>
  </si>
  <si>
    <t>경기 안산시 단원구 광덕4로 116 (고잔동)</t>
  </si>
  <si>
    <t>031-498-4187</t>
  </si>
  <si>
    <t>wonilair4187@naver.com</t>
  </si>
  <si>
    <t>(유)지구엔비텍</t>
  </si>
  <si>
    <t>전북특별자치도 전주시 덕진구 비석날로 99 (팔복동2가)</t>
  </si>
  <si>
    <t>063-211-1774</t>
  </si>
  <si>
    <t>jt1774@daum.net</t>
  </si>
  <si>
    <t>(주)에어보스</t>
  </si>
  <si>
    <t xml:space="preserve">경기도 김포시 양촌읍 삼도공단로 </t>
  </si>
  <si>
    <t>032-562-7585</t>
  </si>
  <si>
    <t>moon838@air-boss.co.kr</t>
  </si>
  <si>
    <t>광원엔지니어링</t>
  </si>
  <si>
    <t>경기도 수원시 영통구 신원로 55</t>
  </si>
  <si>
    <t>031-273-2922</t>
  </si>
  <si>
    <t>g292@naver.com</t>
  </si>
  <si>
    <t>주흥환경(주)</t>
  </si>
  <si>
    <t>수질,악취</t>
  </si>
  <si>
    <t>경기 수원시 영통구 신원로 304 (원천동)</t>
  </si>
  <si>
    <t>031-236-1215</t>
  </si>
  <si>
    <t>pure-1@naver.com</t>
  </si>
  <si>
    <t>자연과환경(주)</t>
  </si>
  <si>
    <t>경기 군포시 고산로 166 (당정동) 102동 404호, 703호(당정동, SK벤티움)</t>
  </si>
  <si>
    <t>031-687-5970</t>
  </si>
  <si>
    <t>jyenv1@naver.com</t>
  </si>
  <si>
    <t>(주)수엔지니어링</t>
  </si>
  <si>
    <t>경남 양산시 옥곡7길 24-2 (남부동)</t>
  </si>
  <si>
    <t>055-780-5000</t>
  </si>
  <si>
    <t>sueng05@chol.com</t>
  </si>
  <si>
    <t>주식회사 호성</t>
  </si>
  <si>
    <t>경상남도 진주시청</t>
  </si>
  <si>
    <t>경남 진주시 동부로169번길 12 (충무공동)</t>
  </si>
  <si>
    <t>055-795-2450</t>
  </si>
  <si>
    <t>주식회사 한국국토환경시험원</t>
  </si>
  <si>
    <t>강원특별자치도 원주시 문막읍 동화큰골길 26-10</t>
  </si>
  <si>
    <t>033-742-2700</t>
  </si>
  <si>
    <t>info@kleti.re.kr</t>
  </si>
  <si>
    <t>한국대기환경연구소</t>
  </si>
  <si>
    <t>경남 김해시 주촌면 서부로1701번안길 95</t>
  </si>
  <si>
    <t>055-327-8805</t>
  </si>
  <si>
    <t>kaeri812@naver.com</t>
  </si>
  <si>
    <t>(주)영동환경이앤텍</t>
  </si>
  <si>
    <t>강원특별자치도 원주시 판부면 오성마을길 63-7</t>
  </si>
  <si>
    <t>033-763-8700</t>
  </si>
  <si>
    <t>ydenv@naver.com</t>
  </si>
  <si>
    <t>(주)삼성환경엔지니어링</t>
  </si>
  <si>
    <t>강원 원주시 호저면 우무개로 326</t>
  </si>
  <si>
    <t>033-748-6431</t>
  </si>
  <si>
    <t>dj-lee@naver.com</t>
  </si>
  <si>
    <t>(자)대한환경건설</t>
  </si>
  <si>
    <t>강원특별자치도 춘천시 동내면 거두길 191</t>
  </si>
  <si>
    <t>033-262-5753</t>
  </si>
  <si>
    <t>dh2625753@naver.com</t>
  </si>
  <si>
    <t>(주)셀마</t>
  </si>
  <si>
    <t>충남 아산시 음봉면 음봉로338번길 30-1</t>
  </si>
  <si>
    <t>041-414-4400</t>
  </si>
  <si>
    <t>selma@selma.co.kr</t>
  </si>
  <si>
    <t>주식회사 엔비앤텍</t>
  </si>
  <si>
    <t>충남 천안시 동남구 망향로 45-10 (신부동) 1층</t>
  </si>
  <si>
    <t>041-563-7340</t>
  </si>
  <si>
    <t>ev7340@daum.net</t>
  </si>
  <si>
    <t>순천향대학교산학협력단</t>
  </si>
  <si>
    <t>충남 아산시 신창면 순천향로 22</t>
  </si>
  <si>
    <t>041-530-1736</t>
  </si>
  <si>
    <t>bohyuni99@naver.com</t>
  </si>
  <si>
    <t>(주)비전테크</t>
  </si>
  <si>
    <t>충남 천안시 서북구 두정상가7길 56 (두정동)</t>
  </si>
  <si>
    <t>041-562-3220</t>
  </si>
  <si>
    <t>visiontech24@hanmail.net</t>
  </si>
  <si>
    <t>가온환경과학(주)</t>
  </si>
  <si>
    <t>경기도 의정부시 부용로95번길 10 (금오동) 604호, 605호</t>
  </si>
  <si>
    <t>031-836-9271~2</t>
  </si>
  <si>
    <t>gaon161123@naver.com</t>
  </si>
  <si>
    <t>(주)테크월</t>
  </si>
  <si>
    <t>대구 수성구 동대구로38안길 28 (범어동)</t>
  </si>
  <si>
    <t>053-765-7613</t>
  </si>
  <si>
    <t>tecen@hanmail.net</t>
  </si>
  <si>
    <t>(주)이앤비테크</t>
  </si>
  <si>
    <t>대구 달성군 옥포읍 간경길 20</t>
  </si>
  <si>
    <t>053-614-3628</t>
  </si>
  <si>
    <t>tax@enbtech.co.kr</t>
  </si>
  <si>
    <t>에이치디이엔씨 주식회사</t>
  </si>
  <si>
    <t>대구 서구 국채보상로19길 15 (이현동) 에이치디이엔씨(주)</t>
  </si>
  <si>
    <t>053-564-0001</t>
  </si>
  <si>
    <t>hd5640001@naver.com</t>
  </si>
  <si>
    <t>대구 달서구 이곡서로7길 17 (이곡동)</t>
  </si>
  <si>
    <t>(주)동진생명연구원</t>
  </si>
  <si>
    <t xml:space="preserve">경상남도 창원시 의창구 차룡로48번길 </t>
  </si>
  <si>
    <t>055-293-5440</t>
  </si>
  <si>
    <t>orange200020@naver.com</t>
  </si>
  <si>
    <t>(주)푸른환경산업연구소</t>
  </si>
  <si>
    <t>서울특별시 관악구청</t>
  </si>
  <si>
    <t>서울 관악구 청림3길 9 (봉천동) 4층 4층</t>
  </si>
  <si>
    <t>02-583-0203</t>
  </si>
  <si>
    <t>iged0204@naver.com</t>
  </si>
  <si>
    <t>한국환경기계분석연구원(주)</t>
  </si>
  <si>
    <t>경상남도 창원시 진해구청</t>
  </si>
  <si>
    <t>경상남도 창원시 진해구 웅동로 166</t>
  </si>
  <si>
    <t>070-4287-9556</t>
  </si>
  <si>
    <t>kefa@ke-fa.com</t>
  </si>
  <si>
    <t>(주)비월드</t>
  </si>
  <si>
    <t>경기도 김포시 양촌읍 김포대로1750번길</t>
  </si>
  <si>
    <t>031-982-6413</t>
  </si>
  <si>
    <t>beworld7@daum.net</t>
  </si>
  <si>
    <t>(주)에이치와이티</t>
  </si>
  <si>
    <t>경기 안산시 단원구 엠티브이10로10번길 5 (성곡동)</t>
  </si>
  <si>
    <t>031-434-4850</t>
  </si>
  <si>
    <t>hyt-env@hanmail.net</t>
  </si>
  <si>
    <t>(주)웨니테크</t>
  </si>
  <si>
    <t>전라북도 군산시 산단남북로 193</t>
  </si>
  <si>
    <t>063-471-9599</t>
  </si>
  <si>
    <t>dwlim@wenitech.com</t>
  </si>
  <si>
    <t>(주)국토해양환경기술단</t>
  </si>
  <si>
    <t>경기도 수원시 영통구 덕영대로1556번길 16</t>
  </si>
  <si>
    <t>031-205-8601</t>
  </si>
  <si>
    <t>01ray@hanmail.net</t>
  </si>
  <si>
    <t>혜성크린텍크(주)</t>
  </si>
  <si>
    <t>경기 수원시 권선구 세지로4번길 18(세류동)</t>
  </si>
  <si>
    <t>031-223-0044</t>
  </si>
  <si>
    <t>liang333@daum.net</t>
  </si>
  <si>
    <t>(주)상록엔바이로</t>
  </si>
  <si>
    <t>경남 진주시 대곡면 진의로 696</t>
  </si>
  <si>
    <t>055-744-2550~3</t>
  </si>
  <si>
    <t>sangrok@sren.co.kr</t>
  </si>
  <si>
    <t>(주)건설기술원</t>
  </si>
  <si>
    <t xml:space="preserve">경상남도 김해시 수가로 </t>
  </si>
  <si>
    <t>055-905-1893</t>
  </si>
  <si>
    <t>intec0707@daum.net</t>
  </si>
  <si>
    <t>(주)에이치엠솔루션</t>
  </si>
  <si>
    <t>경북 경산시 하양읍 지식산업2로1길 40</t>
  </si>
  <si>
    <t>053-721-7011</t>
  </si>
  <si>
    <t>hmsol00@daum.net</t>
  </si>
  <si>
    <t>(주)그린환경연구원</t>
  </si>
  <si>
    <t>경남 김해시 서김해산단로 20-10 (풍유동)</t>
  </si>
  <si>
    <t>(055)266-8493~5</t>
  </si>
  <si>
    <t>green4998@naver.com</t>
  </si>
  <si>
    <t>이엔아이</t>
  </si>
  <si>
    <t>충남 천안시 서북구 미라13길 8 ENI빌딩</t>
  </si>
  <si>
    <t>041-552-1717</t>
  </si>
  <si>
    <t>eni@enikor.com</t>
  </si>
  <si>
    <t>미령환경개발(주)</t>
  </si>
  <si>
    <t>경기 하남시 미사강변서로 25 (풍산동)</t>
  </si>
  <si>
    <t>02-422-6462</t>
  </si>
  <si>
    <t>mred6462@hanmail.net</t>
  </si>
  <si>
    <t>(주)에스텍코리아</t>
  </si>
  <si>
    <t>경기도 안산시 단원구 광덕4로 180</t>
  </si>
  <si>
    <t>031-410-2312</t>
  </si>
  <si>
    <t>stkmeasure@naver.com</t>
  </si>
  <si>
    <t>(주)에이티엠코리아</t>
  </si>
  <si>
    <t>031-439-3885</t>
  </si>
  <si>
    <t>atmenv3885@daum.net</t>
  </si>
  <si>
    <t>자연환경(주)</t>
  </si>
  <si>
    <t>전북특별자치도 익산시 하나로13길 8-14 (영등동)</t>
  </si>
  <si>
    <t>063-831-8266</t>
  </si>
  <si>
    <t>ech2043@naver.com</t>
  </si>
  <si>
    <t>가람환경주식회사</t>
  </si>
  <si>
    <t>전북 익산시 왕궁면 쌍제1길 113 가람환경(주)</t>
  </si>
  <si>
    <t>063-291-0821</t>
  </si>
  <si>
    <t>garam-0821@naver.com</t>
  </si>
  <si>
    <t>(주)아쿠아텍</t>
  </si>
  <si>
    <t>전남 광양시 중마중앙로 137 (중동)</t>
  </si>
  <si>
    <t>061-791-7108</t>
  </si>
  <si>
    <t>sspark@aquatech.bizmeka.com</t>
  </si>
  <si>
    <t>(주)테크로스 환경서비스</t>
  </si>
  <si>
    <t>경기도 부천시청</t>
  </si>
  <si>
    <t>경기 부천시 부천로198번길 27 (춘의동)</t>
  </si>
  <si>
    <t>070-4495-8502</t>
  </si>
  <si>
    <t>je.lee@techcross.com</t>
  </si>
  <si>
    <t>(주)에코엔지니어링</t>
  </si>
  <si>
    <t>충북 청주시 흥덕구 서부로 967-37 (신전동)</t>
  </si>
  <si>
    <t>043-266-3000</t>
  </si>
  <si>
    <t>eco@ecoengs.co.kr</t>
  </si>
  <si>
    <t>(주)대창환경</t>
  </si>
  <si>
    <t>대전 중구 뿌리공원로23번길 6 (안영동) 4층</t>
  </si>
  <si>
    <t>042-582-5888</t>
  </si>
  <si>
    <t>dcenv@naver.com</t>
  </si>
  <si>
    <t>(주)엔솔파트너스</t>
  </si>
  <si>
    <t>경기 군포시 고산로148번길 17 (당정동)</t>
  </si>
  <si>
    <t>031-8086-7236</t>
  </si>
  <si>
    <t>envsol.test@envsol.kr</t>
  </si>
  <si>
    <t>(유)큐브환경</t>
  </si>
  <si>
    <t>전북특별자치도 전주시 완산구 우림로 973-20 (삼천동2가)</t>
  </si>
  <si>
    <t>063-211-6001</t>
  </si>
  <si>
    <t>cube.2580@hanmail.net</t>
  </si>
  <si>
    <t>(주)인천환경센터</t>
  </si>
  <si>
    <t>인천 남동구 주안로 273 (간석동)</t>
  </si>
  <si>
    <t>032-423-1553</t>
  </si>
  <si>
    <t>iairmc@naver.com</t>
  </si>
  <si>
    <t>(주)지에이에스디</t>
  </si>
  <si>
    <t>경기도 고양시청</t>
  </si>
  <si>
    <t>경기 고양시 일산동구 정발산로42번길 38 (장항동)</t>
  </si>
  <si>
    <t>(주)대하엔지니어링</t>
  </si>
  <si>
    <t>인천 남동구 은청로 76 (고잔동) 고잔동, 남동공단 75B-2Lt</t>
  </si>
  <si>
    <t>032-812-0240~4</t>
  </si>
  <si>
    <t>dh82@dh82.co.kr</t>
  </si>
  <si>
    <t>충청북도 제천시 바이오밸리로 219</t>
  </si>
  <si>
    <t>043-645-1378</t>
  </si>
  <si>
    <t>jigu2016@naver.com</t>
  </si>
  <si>
    <t>(주)명보기술연구소</t>
  </si>
  <si>
    <t>경남 창원시 의창구 사화로 250-3 (팔용동)</t>
  </si>
  <si>
    <t>055-274-3181</t>
  </si>
  <si>
    <t>mbec99@hanmail.net</t>
  </si>
  <si>
    <t>(주)대일환경</t>
  </si>
  <si>
    <t>경기 부천시 도약로 261 (도당동)</t>
  </si>
  <si>
    <t>032-683-6326</t>
  </si>
  <si>
    <t>topdaeil@hanmail.net</t>
  </si>
  <si>
    <t>(주)대명환경기술연구소</t>
  </si>
  <si>
    <t>서울 구로구 디지털로31길 62 701,702,703호 (구로동, 아티스포럼)</t>
  </si>
  <si>
    <t>02-852-5583</t>
  </si>
  <si>
    <t>8543397@hanmail.net</t>
  </si>
  <si>
    <t>주식회사 이너턴스</t>
  </si>
  <si>
    <t>서울특별시 용산구청</t>
  </si>
  <si>
    <t>서울 용산구 효창원로72길 16 (효창동)</t>
  </si>
  <si>
    <t>02-707-1545</t>
  </si>
  <si>
    <t>mountain@inertance.com</t>
  </si>
  <si>
    <t>(주)제일엔비텍</t>
  </si>
  <si>
    <t>인천광역시 남동구 장승로 65</t>
  </si>
  <si>
    <t>032-463-0977</t>
  </si>
  <si>
    <t>jte21@hanmail.net</t>
  </si>
  <si>
    <t>(주)주영기술환경</t>
  </si>
  <si>
    <t>경기도 용인시 수지구 대지로 58</t>
  </si>
  <si>
    <t>031-889-1760</t>
  </si>
  <si>
    <t>hankuk2018@naver.com</t>
  </si>
  <si>
    <t>주식회사 송화</t>
  </si>
  <si>
    <t>031-420-5505</t>
  </si>
  <si>
    <t>songhwa2025@naver.com</t>
  </si>
  <si>
    <t>케이제이환경</t>
  </si>
  <si>
    <t>경기 수원시 장안구 송원로 27-3,</t>
  </si>
  <si>
    <t>031-303-9841</t>
  </si>
  <si>
    <t>kj97525@naver.com</t>
  </si>
  <si>
    <t>한국EHS연구소</t>
  </si>
  <si>
    <t>경기 안산시 상록구 해양3로 15 (사동)</t>
  </si>
  <si>
    <t>031-407-2084</t>
  </si>
  <si>
    <t>yjh1975000@naver.com</t>
  </si>
  <si>
    <t>아이비환경 주식회사</t>
  </si>
  <si>
    <t>인천 남동구 호구포로 189 (고잔동)</t>
  </si>
  <si>
    <t>032-433-2613</t>
  </si>
  <si>
    <t xml:space="preserve"> ivyair@daum.net</t>
  </si>
  <si>
    <t>한국이엔아이</t>
  </si>
  <si>
    <t>경기 안양시 동안구 벌말로 66 (관양동)</t>
  </si>
  <si>
    <t>031-476-4838</t>
  </si>
  <si>
    <t>bomnae72@naver.com</t>
  </si>
  <si>
    <t>(주)대한환경기술연구소</t>
  </si>
  <si>
    <t>경기도 수원시 팔달구 수성로 92</t>
  </si>
  <si>
    <t>070-4204-1050</t>
  </si>
  <si>
    <t>nhyuj@naver.com</t>
  </si>
  <si>
    <t>㈜한국보건환경연구소</t>
  </si>
  <si>
    <t>서울특별시 성동구청</t>
  </si>
  <si>
    <t>서울 성동구 성수이로 87 (성수동2가)</t>
  </si>
  <si>
    <t>02-453-7315~7</t>
  </si>
  <si>
    <t>khei2020@hanmail.net</t>
  </si>
  <si>
    <t>(주) 한국환경</t>
  </si>
  <si>
    <t>경기 수원시 장안구 송원로59번길 16 (송죽동, 하우스타)</t>
  </si>
  <si>
    <t>031-258-9007</t>
  </si>
  <si>
    <t>incke@naver.com</t>
  </si>
  <si>
    <t>(사)대한산업안전협회</t>
  </si>
  <si>
    <t>서울 구로구 공원로 70 (구로동) 1층</t>
  </si>
  <si>
    <t>02-860-7082</t>
  </si>
  <si>
    <t>kisatest@safety.or.kr</t>
  </si>
  <si>
    <t>한국산업기술인증원(주)</t>
  </si>
  <si>
    <t>경기 고양시 일산동구 백마로 195 (장항동)</t>
  </si>
  <si>
    <t>031-811-9040</t>
  </si>
  <si>
    <t>ecokitcs@nate.com</t>
  </si>
  <si>
    <t>주식회사 한국화학안전기술원</t>
  </si>
  <si>
    <t>경기 안산시 단원구 고잔1길 76 (고잔동) 리치프라자 201호</t>
  </si>
  <si>
    <t>031-410-8230</t>
  </si>
  <si>
    <t>imk016633@kcst.kr</t>
  </si>
  <si>
    <t>동문이엔티(주)</t>
  </si>
  <si>
    <t>서울 구로구 디지털로33길 12</t>
  </si>
  <si>
    <t>02-890-3591</t>
  </si>
  <si>
    <t>hrsong@dongmoonent.co.kr</t>
  </si>
  <si>
    <t>케이이컨설팅</t>
  </si>
  <si>
    <t>경기도 안양시 동안구 흥안대로 445</t>
  </si>
  <si>
    <t>070-8890-0048</t>
  </si>
  <si>
    <t>kec10586@naver.com</t>
  </si>
  <si>
    <t>(주)에이치코비</t>
  </si>
  <si>
    <t>경기도 안양시 동안구 흥안대로 415</t>
  </si>
  <si>
    <t>031-478-3420</t>
  </si>
  <si>
    <t>경기 안양시 동안구 흥안대로 415 (평촌동)</t>
  </si>
  <si>
    <t>jysong@korbi.com</t>
  </si>
  <si>
    <t>(주)혜성환경</t>
  </si>
  <si>
    <t>경기도 안양시 동안구 귀인로79번길 35  (주)혜성환경</t>
  </si>
  <si>
    <t>031-473-3413</t>
  </si>
  <si>
    <t>heys3413@naver.com</t>
  </si>
  <si>
    <t>주식회사 지엔피</t>
  </si>
  <si>
    <t>인천광역시 연수구 송도과학로 56</t>
  </si>
  <si>
    <t>032-859-0740</t>
  </si>
  <si>
    <t>gnpeng20@gmail.com</t>
  </si>
  <si>
    <t>제이비환경산업(주)</t>
  </si>
  <si>
    <t>대전 유성구 반석로112번길 1 (반석동)</t>
  </si>
  <si>
    <t>042-252-1881</t>
  </si>
  <si>
    <t>jbenviron@naver.com</t>
  </si>
  <si>
    <t>(주)대현환경</t>
  </si>
  <si>
    <t>경기 안양시 동안구 벌말로118번길 14 (관양동)</t>
  </si>
  <si>
    <t>031-389-6055</t>
  </si>
  <si>
    <t>dh9803@daum.net</t>
  </si>
  <si>
    <t>(주)해솔환경컨설팅</t>
  </si>
  <si>
    <t>경기도 안산시 단원구 별망로 555</t>
  </si>
  <si>
    <t>031-439-4349</t>
  </si>
  <si>
    <t>hsenv4349@daum.net</t>
  </si>
  <si>
    <t>(주)에코인</t>
  </si>
  <si>
    <t>경기 안양시 만안구 덕천로152번길 25 (안양동)</t>
  </si>
  <si>
    <t>070-4712-2844</t>
  </si>
  <si>
    <t>ecoin@ecoineng.com</t>
  </si>
  <si>
    <t>(주)로커스솔루션</t>
  </si>
  <si>
    <t>서울 성동구 상원12길 34 (성수동1가)</t>
  </si>
  <si>
    <t>02-2210-7855/7856</t>
  </si>
  <si>
    <t>dhpark727@gmail.com</t>
  </si>
  <si>
    <t>(주)하이텍환경</t>
  </si>
  <si>
    <t>031-431-4850</t>
  </si>
  <si>
    <t>hyenv4850@hanmail.net</t>
  </si>
  <si>
    <t>중부환경연구소(주)</t>
  </si>
  <si>
    <t>세종특별자치시청</t>
  </si>
  <si>
    <t>세종특별자치시 금남면 용포로 119-23</t>
  </si>
  <si>
    <t>044-417-6266</t>
  </si>
  <si>
    <t>jb@jbsci.co.kr</t>
  </si>
  <si>
    <t>(주)경인환경</t>
  </si>
  <si>
    <t>인천 미추홀구 구월로8번길 4 (주안동)</t>
  </si>
  <si>
    <t>032-422-1143</t>
  </si>
  <si>
    <t>ekyungin@hanmail.net</t>
  </si>
  <si>
    <t>(주)브이원</t>
  </si>
  <si>
    <t>충남 아산시 음봉면 월산로 231</t>
  </si>
  <si>
    <t>041-553-8805</t>
  </si>
  <si>
    <t>v1@v1.co.kr</t>
  </si>
  <si>
    <t>(주)녹색기술연구소</t>
  </si>
  <si>
    <t>광주 북구 첨단연신로288번길 48 (연제동)</t>
  </si>
  <si>
    <t>062-971-1735</t>
  </si>
  <si>
    <t>green1736@naver.com</t>
  </si>
  <si>
    <t>(주)청룡환경</t>
  </si>
  <si>
    <t>02-851-3811</t>
  </si>
  <si>
    <t>cecenv@daum.net</t>
  </si>
  <si>
    <t>반월패션칼라사업협동조합</t>
  </si>
  <si>
    <t>경기 안산시 단원구 해안로397번길 7 (초지동)</t>
  </si>
  <si>
    <t>031-491-9721</t>
  </si>
  <si>
    <t>kjm1052@naver.com</t>
  </si>
  <si>
    <t>(주)비앤지</t>
  </si>
  <si>
    <t>대전 동구 동대전로 309 (가양동,진암빌딩)</t>
  </si>
  <si>
    <t>042-255-6466</t>
  </si>
  <si>
    <t>sj.yu@bng.or.kr</t>
  </si>
  <si>
    <t>주식회사 유엔환경엔지니어링</t>
  </si>
  <si>
    <t>충북 음성군 음성읍 문화1길 13</t>
  </si>
  <si>
    <t>043-750-8200</t>
  </si>
  <si>
    <t>uneng1228@naver.com</t>
  </si>
  <si>
    <t>나노이엔텍(주)</t>
  </si>
  <si>
    <t>대기,소음.진동,실내공기질,악취</t>
  </si>
  <si>
    <t>전남 순천시 해룡면 남가2길 18-2</t>
  </si>
  <si>
    <t>062-523-6052</t>
  </si>
  <si>
    <t>nanoent@naver.com</t>
  </si>
  <si>
    <t>(주)케미</t>
  </si>
  <si>
    <t>대전 동구 동대전로 309 (가양동, 진암빌딩) 1층, 6층</t>
  </si>
  <si>
    <t>042-622-6800</t>
  </si>
  <si>
    <t>kemiyu@kemi.kr</t>
  </si>
  <si>
    <t>(주)대영환경</t>
  </si>
  <si>
    <t>강원특별자치도 강릉시 강동면 임곡로 234</t>
  </si>
  <si>
    <t>033-648-3350</t>
  </si>
  <si>
    <t>dy3350@naver.com</t>
  </si>
  <si>
    <t>(주)와이디이솔루션</t>
  </si>
  <si>
    <t>충북 제천시 대학로 201 (신월동),2층</t>
  </si>
  <si>
    <t>043-644-6600</t>
  </si>
  <si>
    <t>ydesol@naver.com</t>
  </si>
  <si>
    <t>주식회사 이알에스</t>
  </si>
  <si>
    <t>경기 오산시 서녘말길 33-16 (서동)</t>
  </si>
  <si>
    <t>031-374-9602</t>
  </si>
  <si>
    <t>ecorepro@naver.com</t>
  </si>
  <si>
    <t>주식회사 메트로엔지니어링</t>
  </si>
  <si>
    <t>인천 미추홀구 문화로169번길 97 (주안동)</t>
  </si>
  <si>
    <t>032-578-2022</t>
  </si>
  <si>
    <t>metroenv@naver.com</t>
  </si>
  <si>
    <t>(주)이산친환경연구원</t>
  </si>
  <si>
    <t>전남 담양군 담양읍 에코산단3로 30 이산친환경연구원</t>
  </si>
  <si>
    <t>061-381-7981</t>
  </si>
  <si>
    <t>esanwater2@gmail.com</t>
  </si>
  <si>
    <t>(주)한국산업공해연구소</t>
  </si>
  <si>
    <t>충북 청주시 흥덕구 직지대로 436번길 76(송정동, 직지스마트타워)</t>
  </si>
  <si>
    <t>043-267-0250</t>
  </si>
  <si>
    <t>khkmoon@iipc.co.kr</t>
  </si>
  <si>
    <t>(주)미래환경분석연구원</t>
  </si>
  <si>
    <t>경남 양산시 중앙로 203 (북부동) 3층, 4층</t>
  </si>
  <si>
    <t>055-385-4270</t>
  </si>
  <si>
    <t>mr4270@daum.net</t>
  </si>
  <si>
    <t>주식회사 글로벤스</t>
  </si>
  <si>
    <t>광주 광산구 임방울대로 611-14 (도천동) 2층</t>
  </si>
  <si>
    <t>062-955-0209</t>
  </si>
  <si>
    <t>globensair@gmail.com</t>
  </si>
  <si>
    <t>주식회사 세현에코텍</t>
  </si>
  <si>
    <t>강원 원주시 방강골길 4 (태장동)</t>
  </si>
  <si>
    <t>033-734-0517</t>
  </si>
  <si>
    <t xml:space="preserve">love221004@hanmail.net </t>
  </si>
  <si>
    <t>(주)푸른환경</t>
  </si>
  <si>
    <t>충남 논산시 시민로194번길 11-7 (내동)</t>
  </si>
  <si>
    <t>041-735-3925</t>
  </si>
  <si>
    <t>pu8004@hanmail.net</t>
  </si>
  <si>
    <t>(주)한국이엠씨</t>
  </si>
  <si>
    <t>경기도 안양시 동안구 흥안대로 415(평촌동, 두산벤처다임) 401,402,403,410,</t>
  </si>
  <si>
    <t>031-360-0808</t>
  </si>
  <si>
    <t>kkemc21@daum.net</t>
  </si>
  <si>
    <t>주식회사 제일기연</t>
  </si>
  <si>
    <t>인천 남동구 담방로 72 (만수동)</t>
  </si>
  <si>
    <t>032-466-1977</t>
  </si>
  <si>
    <t>jte1977@hanmail.net</t>
  </si>
  <si>
    <t>(주)환경연구소 가람솔</t>
  </si>
  <si>
    <t>서울 금천구 가산디지털2로 101 (가산동)</t>
  </si>
  <si>
    <t>02-6925-6787</t>
  </si>
  <si>
    <t>garamsol86@naver.com</t>
  </si>
  <si>
    <t>환경분석연구원(주)</t>
  </si>
  <si>
    <t>경기 성남시 중원구 갈마치로288번길 14 (상대원동)</t>
  </si>
  <si>
    <t>031-603-9600</t>
  </si>
  <si>
    <t>ear2010@naver.com</t>
  </si>
  <si>
    <t>(주)비앤지기술연구소</t>
  </si>
  <si>
    <t>경기도 군포시 엘에스로 182번길 3-15</t>
  </si>
  <si>
    <t>031-427-5285</t>
  </si>
  <si>
    <t>misstrina@naver.com</t>
  </si>
  <si>
    <t>(주)녹색엔지니어링</t>
  </si>
  <si>
    <t>인천 미추홀구 방축로 312 (주안동)</t>
  </si>
  <si>
    <t>032-433-2486</t>
  </si>
  <si>
    <t>noksak@naver.com</t>
  </si>
  <si>
    <t>(주)남인천종합환경연구원</t>
  </si>
  <si>
    <t>인천 남동구 예술로226번길 9 (구월동)</t>
  </si>
  <si>
    <t>032-429-8872</t>
  </si>
  <si>
    <t>southincheon@naver.com</t>
  </si>
  <si>
    <t>(주)세진환경보건연구소</t>
  </si>
  <si>
    <t>032-437-1555</t>
  </si>
  <si>
    <t>sejinenv@korea.com</t>
  </si>
  <si>
    <t>라온환경(주)</t>
  </si>
  <si>
    <t>경기도 안산시 단원구 광덕2로 155-6</t>
  </si>
  <si>
    <t>031-487-7385</t>
  </si>
  <si>
    <t>4877385@naver.com</t>
  </si>
  <si>
    <t>엔바이로 테크놀로지 주식회사</t>
  </si>
  <si>
    <t>인천 연수구 하모니로 277 (송도동)</t>
  </si>
  <si>
    <t>032-210-4200</t>
  </si>
  <si>
    <t>hyunil.jeon@veolia.com</t>
  </si>
  <si>
    <t>인바이오텍(주)</t>
  </si>
  <si>
    <t>경기 안산시 상록구 선진6길 22 (사동)</t>
  </si>
  <si>
    <t>031-501-9814</t>
  </si>
  <si>
    <t>ebt666@naver.com</t>
  </si>
  <si>
    <t>주식회사 대화환경</t>
  </si>
  <si>
    <t>경기 안양시 동안구 엘에스로116번길 118 (호계동)</t>
  </si>
  <si>
    <t>031-346-1991~2</t>
  </si>
  <si>
    <t>dhenv@naver.com</t>
  </si>
  <si>
    <t>(주)산업공해연구소</t>
  </si>
  <si>
    <t>서울 금천구 디지털로 130 (가산동)</t>
  </si>
  <si>
    <t>02-2026-1250</t>
  </si>
  <si>
    <t>cksgmlsp@iipc.co.kr</t>
  </si>
  <si>
    <t>(주)원일화학엔환경</t>
  </si>
  <si>
    <t>경기도 시흥시청</t>
  </si>
  <si>
    <t>경기 시흥시 군자천로31번길 70 (정왕동)</t>
  </si>
  <si>
    <t>031-498-3390</t>
  </si>
  <si>
    <t>wonilce@wonilce.com</t>
  </si>
  <si>
    <t>지구환경측정㈜</t>
  </si>
  <si>
    <t>경북 포항시 북구 양덕남로 103 (양덕동) 지구환경측정 지구환경측정 지구환경측정</t>
  </si>
  <si>
    <t>054-274-1260</t>
  </si>
  <si>
    <t>jigu1260@hanmail.net</t>
  </si>
  <si>
    <t>산업보건환경연구소(주)</t>
  </si>
  <si>
    <t xml:space="preserve">전남 담양군 대전면 추성1로 </t>
  </si>
  <si>
    <t>062-716-5388</t>
  </si>
  <si>
    <t>ihec2010@hanmail.net</t>
  </si>
  <si>
    <t>(주)한솔환경산업</t>
  </si>
  <si>
    <t>경기 광명시 안양천로502번길 15 (철산동)</t>
  </si>
  <si>
    <t>02-2615-4483</t>
  </si>
  <si>
    <t>hansol2009@hanmail.net</t>
  </si>
  <si>
    <t>(주)바른환경연구소</t>
  </si>
  <si>
    <t>전남 담양군 수북면 한수동로 352-11</t>
  </si>
  <si>
    <t>061-383-7377</t>
  </si>
  <si>
    <t>barun787878@hanmail.net</t>
  </si>
  <si>
    <t>미래환경기술 주식회사</t>
  </si>
  <si>
    <t>울산 울주군 청량읍 상남1길 92-6 미래환경기술</t>
  </si>
  <si>
    <t>052-260-7799</t>
  </si>
  <si>
    <t>mirae01562@naver.com</t>
  </si>
  <si>
    <t>(주)한국이앤씨</t>
  </si>
  <si>
    <t>대구 서구 북비산로 165 (평리동)</t>
  </si>
  <si>
    <t>053-563-6806</t>
  </si>
  <si>
    <t>info@ppm.co.kr</t>
  </si>
  <si>
    <t>(주)클린엔텍</t>
  </si>
  <si>
    <t>전남 광양시 용지길 27,   2층, 3층</t>
  </si>
  <si>
    <t>061-818-3366</t>
  </si>
  <si>
    <t>yjh0407@cleanentech.com</t>
  </si>
  <si>
    <t>(주) 미래환경연구원</t>
  </si>
  <si>
    <t>055-762-8496</t>
  </si>
  <si>
    <t>mirae8496@naver.com</t>
  </si>
  <si>
    <t>(주)코엔텍알앤씨</t>
  </si>
  <si>
    <t>전남 광양시 광양읍 성북길 39 201호 201호 201호</t>
  </si>
  <si>
    <t>062-515-4666</t>
  </si>
  <si>
    <t>koentec@daum.net</t>
  </si>
  <si>
    <t>제일환경측정(주)</t>
  </si>
  <si>
    <t>대구광역시 달서구 달구벌대로 1222 (이곡동)</t>
  </si>
  <si>
    <t>053-567-9923</t>
  </si>
  <si>
    <t>ji9923@naver.com</t>
  </si>
  <si>
    <t>(주)세진이앤씨</t>
  </si>
  <si>
    <t>경북 구미시 사곡로 1 (사곡동) (주)세진이앤씨 (주)세진이앤씨</t>
  </si>
  <si>
    <t>054-456-2117</t>
  </si>
  <si>
    <t>sejincp@wehago.com</t>
  </si>
  <si>
    <t>(주)고려환경</t>
  </si>
  <si>
    <t>강원특별자치도 원주시 호저면 호저로 498</t>
  </si>
  <si>
    <t>033-731-1951</t>
  </si>
  <si>
    <t>gre1951@hanmail.net</t>
  </si>
  <si>
    <t>(주)새롬환경</t>
  </si>
  <si>
    <t>대전광역시 동구 산내로 1287번길 5</t>
  </si>
  <si>
    <t>042-286-9320</t>
  </si>
  <si>
    <t>saerom9320@naver.com</t>
  </si>
  <si>
    <t>(주)이엠연구소</t>
  </si>
  <si>
    <t>강원특별자치도 춘천시 동내면 대룡산길 80-3 이엠연구소 A동 2층, B동 2층</t>
  </si>
  <si>
    <t>033-242-2293</t>
  </si>
  <si>
    <t>21yjs@hanmail.net</t>
  </si>
  <si>
    <t>주식회사 다온환경연구원</t>
  </si>
  <si>
    <t>경남 창원시 의창구 사화로 372 (동진빌딩)</t>
  </si>
  <si>
    <t>055-601-1112</t>
  </si>
  <si>
    <t>daon3532@naver.com</t>
  </si>
  <si>
    <t>주식회사 세종환경기술개발</t>
  </si>
  <si>
    <t>충남 논산시 대학로 121 (내동)</t>
  </si>
  <si>
    <t>044-867-0006</t>
  </si>
  <si>
    <t>sejong0314@naver.com</t>
  </si>
  <si>
    <t>실내환경연구소 주식회사</t>
  </si>
  <si>
    <t>부산 해운대구 센텀북대로 60 (센텀아이에스타워)</t>
  </si>
  <si>
    <t>051-512-4225</t>
  </si>
  <si>
    <t>inair7338@naver.com</t>
  </si>
  <si>
    <t>(주) 대영종합환경</t>
  </si>
  <si>
    <t>대구 남구 대명남로 160 (대명동)</t>
  </si>
  <si>
    <t>053-628-3535</t>
  </si>
  <si>
    <t>dyse53243@naver.com</t>
  </si>
  <si>
    <t>주식회사 가온환경</t>
  </si>
  <si>
    <t>충북 충주시 금제3길 7 (금릉동)</t>
  </si>
  <si>
    <t>043-848-5500</t>
  </si>
  <si>
    <t>gaon5500@naver.com</t>
  </si>
  <si>
    <t>(주)대한환경</t>
  </si>
  <si>
    <t>충남 천안시 서북구 두정역서5길 4 (두정동)</t>
  </si>
  <si>
    <t>041-902-9119</t>
  </si>
  <si>
    <t>lys9235@hanmail.net</t>
  </si>
  <si>
    <t>금강엔지니어링(주)</t>
  </si>
  <si>
    <t>충남 천안시 서북구 2공단2로 95 (천안테크노타운)</t>
  </si>
  <si>
    <t>041-621-4600</t>
  </si>
  <si>
    <t>kkenglgh@wehago.com</t>
  </si>
  <si>
    <t>글로벌이엔텍 주식회사</t>
  </si>
  <si>
    <t>충남 당진시 석문면 산단7로 201</t>
  </si>
  <si>
    <t>041-430-8010</t>
  </si>
  <si>
    <t>gbent1@bill36524.com</t>
  </si>
  <si>
    <t>충북환경(주)</t>
  </si>
  <si>
    <t>충북 청주시 서원구 호국로 169 (사직동)</t>
  </si>
  <si>
    <t>043-232-8201</t>
  </si>
  <si>
    <t>chungbuk043@hanmail.net</t>
  </si>
  <si>
    <t>현대환경건설</t>
  </si>
  <si>
    <t>경기 안성시 현수길 2 (현수동) 2층</t>
  </si>
  <si>
    <t>031-676-0388</t>
  </si>
  <si>
    <t>h6760388@naver.com</t>
  </si>
  <si>
    <t>주식회사 연합환경기술</t>
  </si>
  <si>
    <t>충북 청주시 청원구 공항로 101 (율량동)</t>
  </si>
  <si>
    <t>043-218-9708</t>
  </si>
  <si>
    <t>yh-env@naver.com</t>
  </si>
  <si>
    <t>㈜에코코어기술</t>
  </si>
  <si>
    <t>부산 기장군 기장읍 차성동로20번길 16</t>
  </si>
  <si>
    <t>051-727-3161</t>
  </si>
  <si>
    <t>ecocore3161@gmail.com</t>
  </si>
  <si>
    <t>삼화환경연구소(주)</t>
  </si>
  <si>
    <t>인천 미추홀구 염전로 114 (도화동)</t>
  </si>
  <si>
    <t>032-766-7242</t>
  </si>
  <si>
    <t>shwa7242@naver.com</t>
  </si>
  <si>
    <t>(주)현진이앤씨</t>
  </si>
  <si>
    <t>경북 칠곡군 왜관읍 칠곡대로 1725-13  (주)현진이앤씨  (주)현진이앤씨</t>
  </si>
  <si>
    <t>054-973-5593</t>
  </si>
  <si>
    <t>bth5593@naver.com</t>
  </si>
  <si>
    <t>우리환경 주식회사</t>
  </si>
  <si>
    <t>전북 전주시 덕진구 기린대로 929 (팔복동2가)</t>
  </si>
  <si>
    <t>063-905-5210</t>
  </si>
  <si>
    <t>woori4360@naver.com</t>
  </si>
  <si>
    <t>(주)두현이엔씨</t>
  </si>
  <si>
    <t>충남 홍성군 홍성읍 도청대로 136</t>
  </si>
  <si>
    <t>041-544-6250</t>
  </si>
  <si>
    <t>ohh777@naver.com</t>
  </si>
  <si>
    <t>케비환경기술(주)</t>
  </si>
  <si>
    <t>031-413-4903</t>
  </si>
  <si>
    <t>envir@envir.co.kr</t>
  </si>
  <si>
    <t>(주)케이아이환경</t>
  </si>
  <si>
    <t>경상북도 칠곡군 동명면 송산11길 36</t>
  </si>
  <si>
    <t>054-972-1247~1248</t>
  </si>
  <si>
    <t>kien2019@hanmail.net</t>
  </si>
  <si>
    <t>(주)영우환경</t>
  </si>
  <si>
    <t>경기도 안산시 단원구 광덕3로 145-5</t>
  </si>
  <si>
    <t>031-414-3200</t>
  </si>
  <si>
    <t>ywenv2300@hanmail.net</t>
  </si>
  <si>
    <t>다운환경(주)</t>
  </si>
  <si>
    <t>경기도 안산시 단원구 동산로 60</t>
  </si>
  <si>
    <t>031-403-5833</t>
  </si>
  <si>
    <t>daun8721@hanmail.net</t>
  </si>
  <si>
    <t>(주)동부그린</t>
  </si>
  <si>
    <t>061-723-5315</t>
  </si>
  <si>
    <t>dbe5314@hanmail.net</t>
  </si>
  <si>
    <t>한국환경기술원 주식회사</t>
  </si>
  <si>
    <t>서울특별시 마포구청</t>
  </si>
  <si>
    <t>서울 마포구 만리재로 110 (DK빌딩)</t>
  </si>
  <si>
    <t>02-717-5456</t>
  </si>
  <si>
    <t>info@etikorea.com</t>
  </si>
  <si>
    <t>(주)오늘환경측정</t>
  </si>
  <si>
    <t>대구광역시 서구 평리로35길 13-10</t>
  </si>
  <si>
    <t>053-954-1234</t>
  </si>
  <si>
    <t>today2345@naver.com</t>
  </si>
  <si>
    <t>(주)신화환경연구원</t>
  </si>
  <si>
    <t>경기도 안양시 동안구 엘에스로 142</t>
  </si>
  <si>
    <t>1544-7712</t>
  </si>
  <si>
    <t>waters1223@naver.com</t>
  </si>
  <si>
    <t>(주)두레환경건설</t>
  </si>
  <si>
    <t>경기 남양주시 경춘로 982 (금곡동)</t>
  </si>
  <si>
    <t>031-559-6220</t>
  </si>
  <si>
    <t>doore1234@hanmail.net</t>
  </si>
  <si>
    <t>(주)비젼이엔티</t>
  </si>
  <si>
    <t>인천 미추홀구 구월로 27 (주안동)</t>
  </si>
  <si>
    <t>032-425-7737</t>
  </si>
  <si>
    <t>ve@visionent.co.kr</t>
  </si>
  <si>
    <t>다음환경기술(주)</t>
  </si>
  <si>
    <t>충남 천안시 서북구 쌍용대로 209 (성정동)</t>
  </si>
  <si>
    <t>041-573-8777</t>
  </si>
  <si>
    <t>daumenv01@gmail.com</t>
  </si>
  <si>
    <t>이엠테크</t>
  </si>
  <si>
    <t>서울특별시 서초구청</t>
  </si>
  <si>
    <t>서울 서초구 방배중앙로 58 (방배동)</t>
  </si>
  <si>
    <t>02-3487-2020</t>
  </si>
  <si>
    <t>skyu@em-tech.kr</t>
  </si>
  <si>
    <t>두일테크</t>
  </si>
  <si>
    <t>경기 부천시 송내대로 388 (약대동)</t>
  </si>
  <si>
    <t>032-327-3443</t>
  </si>
  <si>
    <t>tmskim@hanmail.net</t>
  </si>
  <si>
    <t>노이즈엔지니어링</t>
  </si>
  <si>
    <t>경기 화성시 향남읍 솔태상두길 291-17</t>
  </si>
  <si>
    <t>02-521-4422</t>
  </si>
  <si>
    <t>ne@noiseeng.com</t>
  </si>
  <si>
    <t>(주)더비씨</t>
  </si>
  <si>
    <t>인천광역시 부평구 부평대로 301</t>
  </si>
  <si>
    <t>010-2486-9494</t>
  </si>
  <si>
    <t>thebc818@nate.com</t>
  </si>
  <si>
    <t>(주)세영이엔피</t>
  </si>
  <si>
    <t>부산 북구 은행나무로 4 (만덕동)</t>
  </si>
  <si>
    <t>051-343-8100</t>
  </si>
  <si>
    <t>sy_enp@naver.com</t>
  </si>
  <si>
    <t>주식회사 보아스환경기술</t>
  </si>
  <si>
    <t>052-707-2255</t>
  </si>
  <si>
    <t>boazet0408@naver.com</t>
  </si>
  <si>
    <t>에코이엔씨</t>
  </si>
  <si>
    <t>서울 금천구 시흥대로123길 51 (독산동)</t>
  </si>
  <si>
    <t>070-8970-8699</t>
  </si>
  <si>
    <t>ecoenc1340@daum.net</t>
  </si>
  <si>
    <t>(사) 대한산업보건협회 전북지역본부</t>
  </si>
  <si>
    <t>전북 전주시 덕진구 기린대로 1030 (여의동)</t>
  </si>
  <si>
    <t>063-225-1242</t>
  </si>
  <si>
    <t>kiha1242@nate.com</t>
  </si>
  <si>
    <t>(주)에이스환경기술</t>
  </si>
  <si>
    <t>부산광역시 사하구 다대로385번길 12</t>
  </si>
  <si>
    <t>051-266-5799</t>
  </si>
  <si>
    <t>busanace5799@naver.com</t>
  </si>
  <si>
    <t>(주)미래세상환경연구소</t>
  </si>
  <si>
    <t>인천 남동구 은봉로 52 (논현동)</t>
  </si>
  <si>
    <t>032-818-2300</t>
  </si>
  <si>
    <t>mseri@mseri.co.kr</t>
  </si>
  <si>
    <t>유엔텍(주)</t>
  </si>
  <si>
    <t xml:space="preserve">경남 창원시 의창구 의창대로210번길 13 (서상동) </t>
  </si>
  <si>
    <t>055-252-8416</t>
  </si>
  <si>
    <t>uentech@naver.com</t>
  </si>
  <si>
    <t>대한보건환경연구소(주)</t>
  </si>
  <si>
    <t>경북 포항시 남구 새천년대로 476 (대잠동)</t>
  </si>
  <si>
    <t>054-726-0071</t>
  </si>
  <si>
    <t>khei0071@daum.net</t>
  </si>
  <si>
    <t>주식회사 물과환경</t>
  </si>
  <si>
    <t>경기 남양주시 다산순환로 20 (다산동)</t>
  </si>
  <si>
    <t>031-566-3933</t>
  </si>
  <si>
    <t>water-environment@nate.com</t>
  </si>
  <si>
    <t>주식회사 세원환경기술</t>
  </si>
  <si>
    <t>충남 천안시 서북구 두정상가6길 9 (두정동)</t>
  </si>
  <si>
    <t>041-417-1204</t>
  </si>
  <si>
    <t>sewon1204@naver.com</t>
  </si>
  <si>
    <t>(주)거화기술</t>
  </si>
  <si>
    <t>경기 부천시 평천로832번길 39 (도당동)</t>
  </si>
  <si>
    <t>032-683-6632</t>
  </si>
  <si>
    <t>geohwa0425@daum.net</t>
  </si>
  <si>
    <t>(주)대림종합환경</t>
  </si>
  <si>
    <t>053-425-8669</t>
  </si>
  <si>
    <t>d019530000@gmail.com</t>
  </si>
  <si>
    <t>(주) 대덕분석기술연구원</t>
  </si>
  <si>
    <t>대전 유성구 국제과학8로 33 (신동)</t>
  </si>
  <si>
    <t>042-936-6021</t>
  </si>
  <si>
    <t>echoi@dari.re.kr</t>
  </si>
  <si>
    <t>(재)한국건설생활환경시험연구원</t>
  </si>
  <si>
    <t>서울 금천구 가산디지털1로 199 (가산동)</t>
  </si>
  <si>
    <t>2102-2608</t>
  </si>
  <si>
    <t>kyulkyul@kcl.re.kr</t>
  </si>
  <si>
    <t>에코환경시험연구소</t>
  </si>
  <si>
    <t>서울 금천구 가산디지털2로 108 (가산동)</t>
  </si>
  <si>
    <t>02-6264-2950</t>
  </si>
  <si>
    <t>sukema@eetl.co.kr</t>
  </si>
  <si>
    <t>(주)이엔아이티반석</t>
  </si>
  <si>
    <t>경기 의정부시 문화로 10 (고산동)</t>
  </si>
  <si>
    <t>031-928-7286</t>
  </si>
  <si>
    <t>bs7286@naver.com</t>
  </si>
  <si>
    <t>승보환경기술(주)</t>
  </si>
  <si>
    <t>부산광역시 기장군 장안읍 장안산단1로 11</t>
  </si>
  <si>
    <t>051-727-2870</t>
  </si>
  <si>
    <t>kmet700@kmtt.co.kr</t>
  </si>
  <si>
    <t>아이디에스테크놀러지</t>
  </si>
  <si>
    <t>경기 시흥시 은계중앙로306번길 55 (대야동)</t>
  </si>
  <si>
    <t>031-311-3866</t>
  </si>
  <si>
    <t>ids@ids-tech.co.kr</t>
  </si>
  <si>
    <t>주식회사 엔비텍</t>
  </si>
  <si>
    <t>인천 남동구 함박뫼로 395 (남촌동)</t>
  </si>
  <si>
    <t>032-811-2992</t>
  </si>
  <si>
    <t>envi-tech@naver.com</t>
  </si>
  <si>
    <t>스카이환경</t>
  </si>
  <si>
    <t>경남 창원시 의창구 창이대로107번길 15 (명서동)</t>
  </si>
  <si>
    <t>055-298-0508</t>
  </si>
  <si>
    <t>skyem23@naver.com</t>
  </si>
  <si>
    <t>주식회사 이안환경</t>
  </si>
  <si>
    <t>경남 창원시 의창구 창이대로15번길 24 (팔용동)</t>
  </si>
  <si>
    <t>055-288-6001</t>
  </si>
  <si>
    <t>ean6001@naver.com</t>
  </si>
  <si>
    <t>(주)청아환경</t>
  </si>
  <si>
    <t>대전 유성구 왕가봉로24번길 10</t>
  </si>
  <si>
    <t>042-822-1635</t>
  </si>
  <si>
    <t>eco-cheonga@naver.com</t>
  </si>
  <si>
    <t>한국에스지에스(주)</t>
  </si>
  <si>
    <t>경기 안양시 동안구 엘에스로 76 (호계동)</t>
  </si>
  <si>
    <t>031-460-8032</t>
  </si>
  <si>
    <t>jun.lee@sgs.com</t>
  </si>
  <si>
    <t>주식회사 대경환경측정</t>
  </si>
  <si>
    <t>경북 칠곡군 지천면 신동로9길 64</t>
  </si>
  <si>
    <t>054-976-5300</t>
  </si>
  <si>
    <t>daegyung21@naver.com</t>
  </si>
  <si>
    <t>주식회사 정안환경측정</t>
  </si>
  <si>
    <t>대구 달서구 이곡서로 13 (이곡동)</t>
  </si>
  <si>
    <t>053-584-2366</t>
  </si>
  <si>
    <t>junganenv@naver.com</t>
  </si>
  <si>
    <t>(주)삼봉환경</t>
  </si>
  <si>
    <t>경남 김해시 분성로557번길 60-12 (어방동)</t>
  </si>
  <si>
    <t>055-322-6987</t>
  </si>
  <si>
    <t>sb6989@nate.com</t>
  </si>
  <si>
    <t>주식회사 더푸른환경기술연구원</t>
  </si>
  <si>
    <t>경기 수원시 영통구 대학로 60 (이의동)</t>
  </si>
  <si>
    <t>031-213-7111</t>
  </si>
  <si>
    <t>sunday@thebluer.co.kr</t>
  </si>
  <si>
    <t>(주)디앤블루션</t>
  </si>
  <si>
    <t>부산 강서구 신호산단3로 66 (신호동)</t>
  </si>
  <si>
    <t>051-831-8414</t>
  </si>
  <si>
    <t>sh.lee@dnblution.com</t>
  </si>
  <si>
    <t>실내공기질연구소 (I-LAB)</t>
  </si>
  <si>
    <t>경기 고양시 덕양구 삼원로 73 (원흥동)</t>
  </si>
  <si>
    <t>031-945-8966</t>
  </si>
  <si>
    <t>iaq2016@naver.com</t>
  </si>
  <si>
    <t>주식회사 대한생활환경시험원</t>
  </si>
  <si>
    <t>부산 동래구 아시아드대로255번길 9 (온천동)</t>
  </si>
  <si>
    <t>051-557-6907</t>
  </si>
  <si>
    <t>dhat@hanmail.net</t>
  </si>
  <si>
    <t>더죤환경기술</t>
  </si>
  <si>
    <t>경기 양주시 덕정12길 38 (덕정동) 1층 4호</t>
  </si>
  <si>
    <t>031-851-0207</t>
  </si>
  <si>
    <t>thezone5285@hanmail.net</t>
  </si>
  <si>
    <t>인천산업환경센터</t>
  </si>
  <si>
    <t>인천 남동구 남동대로916번길 23 (간석동)</t>
  </si>
  <si>
    <t>032-424-9892</t>
  </si>
  <si>
    <t>check8521@naver.com</t>
  </si>
  <si>
    <t>태림인더스트리 (주)</t>
  </si>
  <si>
    <t>전남 나주시 남평읍 동촌로 19</t>
  </si>
  <si>
    <t>061-336-2588</t>
  </si>
  <si>
    <t>lab@taeri.co.kr</t>
  </si>
  <si>
    <t>주식회사 그린포레</t>
  </si>
  <si>
    <t>경기 남양주시 경춘로 1260 (평내동)</t>
  </si>
  <si>
    <t>031-877-1851</t>
  </si>
  <si>
    <t>60mjh@naver.com</t>
  </si>
  <si>
    <t>주식회사 다온환경측정시험원</t>
  </si>
  <si>
    <t>충북 청주시 서원구 산미로 93 (산남동)</t>
  </si>
  <si>
    <t>043-716-0180</t>
  </si>
  <si>
    <t>daon_0121@naver.com</t>
  </si>
  <si>
    <t>이앤피</t>
  </si>
  <si>
    <t>경기 안산시 단원구 광덕대로 161 (고잔동)</t>
  </si>
  <si>
    <t>031-485-3922</t>
  </si>
  <si>
    <t>enp2131@hanmail.net</t>
  </si>
  <si>
    <t>주식회사 더비씨환경</t>
  </si>
  <si>
    <t>서울 금천구 가산디지털1로 2 (가산동)</t>
  </si>
  <si>
    <t>02-863-9694</t>
  </si>
  <si>
    <t>thebcen@naver.com</t>
  </si>
  <si>
    <t>한국수자원공사 낙동강유역본부</t>
  </si>
  <si>
    <t>대구 북구 중앙대로 500 (칠성동2가)</t>
  </si>
  <si>
    <t>053-668-1387</t>
  </si>
  <si>
    <t>dh43210@kwater.or.kr</t>
  </si>
  <si>
    <t>환경티에스</t>
  </si>
  <si>
    <t>경기 오산시 독산성로 425 (세교동)</t>
  </si>
  <si>
    <t>031-8055-8855</t>
  </si>
  <si>
    <t>envts@naver.com</t>
  </si>
  <si>
    <t>충남환경</t>
  </si>
  <si>
    <t>충남 공주시 백미고을길 10-9 (금성동)</t>
  </si>
  <si>
    <t>041-881-8201</t>
  </si>
  <si>
    <t>chg.env@gmail.com</t>
  </si>
  <si>
    <t>건설표준시험원(주)</t>
  </si>
  <si>
    <t>강원 삼척시 우지길 38-21 (우지동)</t>
  </si>
  <si>
    <t>033-574-8852</t>
  </si>
  <si>
    <t>cstc8852@naver.com</t>
  </si>
  <si>
    <t>한국환경기술(주)</t>
  </si>
  <si>
    <t>전라북도 전주시 완산구 서곡4길 26</t>
  </si>
  <si>
    <t>063-255-4233</t>
  </si>
  <si>
    <t>ket4233@naver.com</t>
  </si>
  <si>
    <t>그린환경기술(주)</t>
  </si>
  <si>
    <t>부산 사상구 사상로539번길 41 (모라동) B동 2층</t>
  </si>
  <si>
    <t>051-791-0633</t>
  </si>
  <si>
    <t>green063300@daum.net</t>
  </si>
  <si>
    <t>주식회사 가람환경기술</t>
  </si>
  <si>
    <t>충북 충주시 거룡1길 27 (용산동)</t>
  </si>
  <si>
    <t>043-857-0808</t>
  </si>
  <si>
    <t>garam0878@hanmail.net</t>
  </si>
  <si>
    <t>(주)수호환경</t>
  </si>
  <si>
    <t>경기 오산시 세남로14번길 57 (세교동)</t>
  </si>
  <si>
    <t>031-373-0399</t>
  </si>
  <si>
    <t>suhoenv@naver.com</t>
  </si>
  <si>
    <t>주식회사 다음환경연구소</t>
  </si>
  <si>
    <t>대기,소음.진동,실내공기질</t>
  </si>
  <si>
    <t>부산 동구 중앙대로286번길 7-7 (초량동)</t>
  </si>
  <si>
    <t>051-711-0028</t>
  </si>
  <si>
    <t>daum@daumlab.com</t>
  </si>
  <si>
    <t>케이그린 주식회사</t>
  </si>
  <si>
    <t>경북 김천시 어모면 산업단지1로 22-1</t>
  </si>
  <si>
    <t>054-911-7731</t>
  </si>
  <si>
    <t>xogns7731@naver.com</t>
  </si>
  <si>
    <t>(주) 명성환경</t>
  </si>
  <si>
    <t>경기 용인시 기흥구 신구로43번길 18 (신갈동)</t>
  </si>
  <si>
    <t>031-282-3250</t>
  </si>
  <si>
    <t>msenv1718@gmail.com</t>
  </si>
  <si>
    <t>한국인터텍테스팅서비스(주)</t>
  </si>
  <si>
    <t>서울 성동구 아차산로5길 7 (성수동2가)</t>
  </si>
  <si>
    <t>02-6090-9550</t>
  </si>
  <si>
    <t>vincent.lee@intertek.com</t>
  </si>
  <si>
    <t>(주)청명기연환경</t>
  </si>
  <si>
    <t>서울 송파구 백제고분로36길 12 (석촌동)</t>
  </si>
  <si>
    <t>02-424-2007</t>
  </si>
  <si>
    <t>cmsecc@hanmail.net</t>
  </si>
  <si>
    <t>반도환경연구소</t>
  </si>
  <si>
    <t>인천 부평구 백범로577번길 20 (십정동)</t>
  </si>
  <si>
    <t>032-724-9376</t>
  </si>
  <si>
    <t>bandoenv@naver.com</t>
  </si>
  <si>
    <t>이룸환경기술 주식회사</t>
  </si>
  <si>
    <t>경기 시흥시 서해안로 81-44 (정왕동)</t>
  </si>
  <si>
    <t>031-8042-3200</t>
  </si>
  <si>
    <t>irum@irumet.kr</t>
  </si>
  <si>
    <t>주식회사 엘지텍</t>
  </si>
  <si>
    <t>충남 아산시 배방읍 모산로 124</t>
  </si>
  <si>
    <t>041-532-0233</t>
  </si>
  <si>
    <t>imj2259sh@naver.com</t>
  </si>
  <si>
    <t>크린환경 주식회사</t>
  </si>
  <si>
    <t>경기 김포시 김포한강10로133번길 127 (구래동)</t>
  </si>
  <si>
    <t>031-986-6027</t>
  </si>
  <si>
    <t>cl2016@naver.com</t>
  </si>
  <si>
    <t>청담환경기술</t>
  </si>
  <si>
    <t>경기 화성시 수노을2로 7 (새솔동)</t>
  </si>
  <si>
    <t>031-8055-0513</t>
  </si>
  <si>
    <t>cheongdam6390@naver.com</t>
  </si>
  <si>
    <t>전북대학교산학협력단(물환경연구센터)</t>
  </si>
  <si>
    <t>전북 전주시 덕진구 반룡로 109 (팔복동2가) 전북테크노파크 테크노빌A동 113호</t>
  </si>
  <si>
    <t>063-271-2442</t>
  </si>
  <si>
    <t>water2442@hanmail.net</t>
  </si>
  <si>
    <t>주식회사 만복이엔지</t>
  </si>
  <si>
    <t>광주 광산구 임곡로 413 (고룡동)</t>
  </si>
  <si>
    <t>062-961-8803</t>
  </si>
  <si>
    <t>manbokeng2@daum.net</t>
  </si>
  <si>
    <t>가야환경분석 주식회사</t>
  </si>
  <si>
    <t>경남 창원시 의창구 의안로2번길 11 (소답동)</t>
  </si>
  <si>
    <t>055-719-0300</t>
  </si>
  <si>
    <t>gaya0300@outlook.com</t>
  </si>
  <si>
    <t>태흥환경기술</t>
  </si>
  <si>
    <t>경북 칠곡군 동명면 봉암6길 1</t>
  </si>
  <si>
    <t>054-974-9661</t>
  </si>
  <si>
    <t>the9661@naver.com</t>
  </si>
  <si>
    <t>(주)위더스이티에스</t>
  </si>
  <si>
    <t>031-508-3979</t>
  </si>
  <si>
    <t>3723977@naver.com</t>
  </si>
  <si>
    <t>주식회사 새로환경</t>
  </si>
  <si>
    <t>서울특별시 중랑구청</t>
  </si>
  <si>
    <t>서울 중랑구 신내역로 111 (신내동)</t>
  </si>
  <si>
    <t>02-6252-5533</t>
  </si>
  <si>
    <t>saeroen@naver.com</t>
  </si>
  <si>
    <t>주식회사 기술법인정평</t>
  </si>
  <si>
    <t>서울 송파구 법원로11길 25 (문정동)</t>
  </si>
  <si>
    <t>02-2135-5277</t>
  </si>
  <si>
    <t>hsk5356@hanmail.net</t>
  </si>
  <si>
    <t>(주)씨엔브이솔루션</t>
  </si>
  <si>
    <t>경기 용인시 기흥구 흥덕2로117번길 19 (영덕동)</t>
  </si>
  <si>
    <t>010-7411-4567</t>
  </si>
  <si>
    <t>muki456@hanmail.net</t>
  </si>
  <si>
    <t>디브이엔솔루션</t>
  </si>
  <si>
    <t>인천 서구 서곶로 880 (마전동)</t>
  </si>
  <si>
    <t>032-568-6790</t>
  </si>
  <si>
    <t>2022dovan@naver.com</t>
  </si>
  <si>
    <t>주식회사선진환경연구원</t>
  </si>
  <si>
    <t>충남 당진시 송산면 참샘물길 50</t>
  </si>
  <si>
    <t>041-358-3850</t>
  </si>
  <si>
    <t>khrhappy4505@naver.com</t>
  </si>
  <si>
    <t>주식회사 금영이엔텍</t>
  </si>
  <si>
    <t>인천 남동구 배려터로 7 (수산동)</t>
  </si>
  <si>
    <t>032-864-1103</t>
  </si>
  <si>
    <t>artemoon1004@naver.com</t>
  </si>
  <si>
    <t>주식회사 부경이엔지</t>
  </si>
  <si>
    <t>부산 강서구 대저로89번가길 108 (대저1동)</t>
  </si>
  <si>
    <t>051-973-3194</t>
  </si>
  <si>
    <t>bkeng3194@naver.com</t>
  </si>
  <si>
    <t>(주)누리환경기술센터</t>
  </si>
  <si>
    <t>경남 창원시 성산구 연덕로15번길 16 (웅남동)</t>
  </si>
  <si>
    <t>055-267-2770</t>
  </si>
  <si>
    <t>nuri@nuricenter.com</t>
  </si>
  <si>
    <t>(주)지이아이분석센터</t>
  </si>
  <si>
    <t>경기 화성시 향남읍 장안로 764-36</t>
  </si>
  <si>
    <t>031-366-6901</t>
  </si>
  <si>
    <t>gei2021@naver.com</t>
  </si>
  <si>
    <t>주식회사 블루스쿼드</t>
  </si>
  <si>
    <t>강원 강릉시 경강로2326번길 4 (포남동)</t>
  </si>
  <si>
    <t>02-6674-8997</t>
  </si>
  <si>
    <t>서울 금천구 가산디지털1로 16 (가산동)</t>
  </si>
  <si>
    <t>bluesquad@bluesquad.co.kr</t>
  </si>
  <si>
    <t>주식회사 엔텍분석연구원</t>
  </si>
  <si>
    <t>경남 진주시 정촌면 화개천로54번길 33-5</t>
  </si>
  <si>
    <t>055-754-0647</t>
  </si>
  <si>
    <t>ntech0647@naver.com</t>
  </si>
  <si>
    <t>제주환경기술</t>
  </si>
  <si>
    <t>제주특별자치도 제주시 남광로 118</t>
  </si>
  <si>
    <t>064-755-1599</t>
  </si>
  <si>
    <t>jet1599@naver.com</t>
  </si>
  <si>
    <t>한국건설시험원</t>
  </si>
  <si>
    <t>서울 송파구 법원로 128 (문정동)</t>
  </si>
  <si>
    <t>02-527-1820</t>
  </si>
  <si>
    <t>kctlabs@hanmail.net</t>
  </si>
  <si>
    <t>워트랩생활환경연구원</t>
  </si>
  <si>
    <t>1588-7377</t>
  </si>
  <si>
    <t>kkjss12@naver.com</t>
  </si>
  <si>
    <t>(사)KOTITI시험연구원</t>
  </si>
  <si>
    <t>경기 과천시 과천대로7나길 48 (갈현동)</t>
  </si>
  <si>
    <t>02-3451-7445</t>
  </si>
  <si>
    <t>cokejo@kr.kotiti-global.com</t>
  </si>
  <si>
    <t>전주대학교 농생명EM환경연구센터</t>
  </si>
  <si>
    <t>전북 전주시 완산구 천잠로 303 (효자동2가)</t>
  </si>
  <si>
    <t>063-220-4632</t>
  </si>
  <si>
    <t>sjw43@jj.ac.kr</t>
  </si>
  <si>
    <t>한국엔브이</t>
  </si>
  <si>
    <t>경기 용인시 기흥구 기흥로 58-1 (구갈동)</t>
  </si>
  <si>
    <t>031-204-4231</t>
  </si>
  <si>
    <t>konv1@naver.com</t>
  </si>
  <si>
    <t>(주)지이티</t>
  </si>
  <si>
    <t>충북 음성군 음성읍 설성공원길 33-9 (음성지평더웰2차아파트)</t>
  </si>
  <si>
    <t>043-221-3060</t>
  </si>
  <si>
    <t>choikhoe@gmail.com</t>
  </si>
  <si>
    <t>(주)푸른환경이엔지</t>
  </si>
  <si>
    <t xml:space="preserve">경남 김해시 칠산로251번길 16-5 (화목동) </t>
  </si>
  <si>
    <t>055-329-4946</t>
  </si>
  <si>
    <t>pr4946@hanmail.net</t>
  </si>
  <si>
    <t>(주)에코인사이트</t>
  </si>
  <si>
    <t>경기 의정부시 경의로 69 (의정부동)</t>
  </si>
  <si>
    <t>031-928-4795</t>
  </si>
  <si>
    <t>ecoin2021@naver.com</t>
  </si>
  <si>
    <t>주식회사 아이프로환경</t>
  </si>
  <si>
    <t>충북 청주시 청원구 오창읍 주성2길 2</t>
  </si>
  <si>
    <t>043-213-0411</t>
  </si>
  <si>
    <t>ipro-env@naver.com</t>
  </si>
  <si>
    <t>(주)단비</t>
  </si>
  <si>
    <t>전라북도 완주군 삼례읍 역참로 71-2</t>
  </si>
  <si>
    <t>063-291-9595</t>
  </si>
  <si>
    <t>sweetrain9595@naver.com</t>
  </si>
  <si>
    <t>한성환경(주)</t>
  </si>
  <si>
    <t>서울 구로구 구로중앙로 228 (신도림동)</t>
  </si>
  <si>
    <t>02-2689-9890~2</t>
  </si>
  <si>
    <t>hsenv20@hanmail.net</t>
  </si>
  <si>
    <t>(주)케이씨환경</t>
  </si>
  <si>
    <t>경상남도 김해시 분성로727번길 8-23</t>
  </si>
  <si>
    <t>0553337646</t>
  </si>
  <si>
    <t>kcenv1103@naver.com</t>
  </si>
  <si>
    <t>우림환경(주)</t>
  </si>
  <si>
    <t>경남 김해시 가락로 293 (구산동)</t>
  </si>
  <si>
    <t>055-323-9258</t>
  </si>
  <si>
    <t>n-homme@daum.net</t>
  </si>
  <si>
    <t>(주)대영지오발파엔지니어링</t>
  </si>
  <si>
    <t>강원 원주시 판부면 오성마을길 57-13</t>
  </si>
  <si>
    <t>033-762-8560</t>
  </si>
  <si>
    <t>7628560@hanmail.net</t>
  </si>
  <si>
    <t>(주)선진환경</t>
  </si>
  <si>
    <t>강원특별자치도 원주시 치악로 1351 (관설동)</t>
  </si>
  <si>
    <t>033-764-5807</t>
  </si>
  <si>
    <t>keunhan7@naver.com</t>
  </si>
  <si>
    <t>주식회사 물환경</t>
  </si>
  <si>
    <t>경남 창원시 의창구 차룡로48번길 54 (팔용동)</t>
  </si>
  <si>
    <t>055-714-7745</t>
  </si>
  <si>
    <t>ieet1@naver.com</t>
  </si>
  <si>
    <t>클린대기환경</t>
  </si>
  <si>
    <t>인천 서구 백범로 611 (가좌동) 803~807호 (가좌동, 아르테크 주안)</t>
  </si>
  <si>
    <t>032-719-8446</t>
  </si>
  <si>
    <t>h68807235@nate.com</t>
  </si>
  <si>
    <t>지엔씨환경솔루션</t>
  </si>
  <si>
    <t>서울 강서구 양천로 424 (등촌동)</t>
  </si>
  <si>
    <t>02-2054-6825</t>
  </si>
  <si>
    <t>enviso@naver.com</t>
  </si>
  <si>
    <t>소음문제연구소</t>
  </si>
  <si>
    <t>울산 남구 남산로 154-1 (무거동)</t>
  </si>
  <si>
    <t>010-3562-9037</t>
  </si>
  <si>
    <t>noise2642@naver.com</t>
  </si>
  <si>
    <t>(주)에코베이스</t>
  </si>
  <si>
    <t>경기 안양시 동안구 벌말로 140 (관양동)</t>
  </si>
  <si>
    <t>031-421-4660</t>
  </si>
  <si>
    <t>ssugssuk@ecobase.co.kr</t>
  </si>
  <si>
    <t>누리생명과학원 주식회사</t>
  </si>
  <si>
    <t>경남 양산시 동면 첨단사송3로 1 (사송리 1175-1)</t>
  </si>
  <si>
    <t>055-383-3225</t>
  </si>
  <si>
    <t>nuribio18@naver.com</t>
  </si>
  <si>
    <t>(주)사람과 건설안전</t>
  </si>
  <si>
    <t>경기 화성시 동탄첨단산업1로 27 (영천동)</t>
  </si>
  <si>
    <t>031-8058-0248</t>
  </si>
  <si>
    <t>911hcs@naver.com</t>
  </si>
  <si>
    <t>푸름엔지니어링</t>
  </si>
  <si>
    <t>경기 시흥시 비둘기공원6길 25 (대야동)</t>
  </si>
  <si>
    <t>031-504-4610</t>
  </si>
  <si>
    <t>purumlab@daum.net</t>
  </si>
  <si>
    <t>디케이환경기술연구소</t>
  </si>
  <si>
    <t>경기 안양시 동안구 시민대로383번길 17 (관양동)</t>
  </si>
  <si>
    <t>031-344-8000</t>
  </si>
  <si>
    <t>dknt2021@gmail.com</t>
  </si>
  <si>
    <t>(주)상원</t>
  </si>
  <si>
    <t>전남 고흥군 고흥읍 우주로 109-8</t>
  </si>
  <si>
    <t>061-832-4052</t>
  </si>
  <si>
    <t>sw6554053@hanmail.net</t>
  </si>
  <si>
    <t>누리환경기술원</t>
  </si>
  <si>
    <t>경남 창원시 성산구 완암로 50 (성산동)</t>
  </si>
  <si>
    <t>055-331-0063</t>
  </si>
  <si>
    <t>nuri-group@daum.net</t>
  </si>
  <si>
    <t>케이웨더</t>
  </si>
  <si>
    <t>서울 구로구 디지털로26길 5 (구로동)</t>
  </si>
  <si>
    <t>1644-0902</t>
  </si>
  <si>
    <t>khelp@kweather.co.kr</t>
  </si>
  <si>
    <t>(재)환경기술정책연구원</t>
  </si>
  <si>
    <t>서울특별시 동대문구청</t>
  </si>
  <si>
    <t>서울 성북구 안암로 145 (안암동5가)</t>
  </si>
  <si>
    <t>02-929-4326</t>
  </si>
  <si>
    <t>admin@nelab.re.kr</t>
  </si>
  <si>
    <t>신진유지건설</t>
  </si>
  <si>
    <t>전남 목포시 안장산로 37 (용해동)</t>
  </si>
  <si>
    <t>031-673-6449</t>
  </si>
  <si>
    <t>sinjin97006@hanmail.net</t>
  </si>
  <si>
    <t>명문환경연구소</t>
  </si>
  <si>
    <t>대구 서구 통학로 86-1 (평리동)</t>
  </si>
  <si>
    <t>053-563-1515</t>
  </si>
  <si>
    <t>khjmmenv@naver.com</t>
  </si>
  <si>
    <t>한국건설연구소</t>
  </si>
  <si>
    <t>충북 청주시 상당구 남일면 쌍수관기길 5-28</t>
  </si>
  <si>
    <t>042-232-3828</t>
  </si>
  <si>
    <t>뷰로베리타스씨피에스코리아 주식회사</t>
  </si>
  <si>
    <t>경기 안양시 동안구 벌말로 126 (관양동)</t>
  </si>
  <si>
    <t>031-688-8000</t>
  </si>
  <si>
    <t>kisup.jang@bureauveritas.com</t>
  </si>
  <si>
    <t>주식회사 그레이</t>
  </si>
  <si>
    <t>충남 천안시 서북구 한들2로 8 (백석동)</t>
  </si>
  <si>
    <t>풀빛환경</t>
  </si>
  <si>
    <t>경기 화성시 융건로 21 (기안동)</t>
  </si>
  <si>
    <t>031-233-6660</t>
  </si>
  <si>
    <t>pulbit@pulbitenv.com</t>
  </si>
  <si>
    <t>피켐코리아</t>
  </si>
  <si>
    <t>대전 유성구 테크노11로 12 (탑립동)</t>
  </si>
  <si>
    <t>042-823-8678</t>
  </si>
  <si>
    <t>chan3680@naver.com</t>
  </si>
  <si>
    <t>(주)네오엔비즈</t>
  </si>
  <si>
    <t>032-718-9400</t>
  </si>
  <si>
    <t>neoen82@neoenbiz.com</t>
  </si>
  <si>
    <t>친환경건축이에이그룹</t>
  </si>
  <si>
    <t>서울 송파구 법원로 114 (문정동)</t>
  </si>
  <si>
    <t>02-6949-6620</t>
  </si>
  <si>
    <t>eanoise310@gmail.com</t>
  </si>
  <si>
    <t>(주)에코에이앤이</t>
  </si>
  <si>
    <t>대전 유성구 국제과학8로 5 (신동)</t>
  </si>
  <si>
    <t>042-933-4555</t>
  </si>
  <si>
    <t>gjrm1101@nate.com</t>
  </si>
  <si>
    <t>(주)피엘아이환경연구원</t>
  </si>
  <si>
    <t>경기 수원시 권선구 산업로 198 (고색동)</t>
  </si>
  <si>
    <t>031-8013-4570</t>
  </si>
  <si>
    <t>pli8013@naver.com</t>
  </si>
  <si>
    <t>리소텍</t>
  </si>
  <si>
    <t>서울 강서구 마곡중앙2로 75-5 (마곡동)</t>
  </si>
  <si>
    <t>02-837-2900</t>
  </si>
  <si>
    <t>hakim@goodairservice.com</t>
  </si>
  <si>
    <t>(주)바른환경</t>
  </si>
  <si>
    <t>충남 계룡시 서금암2길 20 (금암동)</t>
  </si>
  <si>
    <t>042-841-2523</t>
  </si>
  <si>
    <t>bareun-22@naver.com</t>
  </si>
  <si>
    <t>이엔직업환경연구소</t>
  </si>
  <si>
    <t>부산 부산진구 서면문화로 47 (부전동)</t>
  </si>
  <si>
    <t>051-807-0201</t>
  </si>
  <si>
    <t>enoel0200@gmail.com</t>
  </si>
  <si>
    <t>삼우에이엔씨</t>
  </si>
  <si>
    <t>서울특별시 동작구청</t>
  </si>
  <si>
    <t>서울 동작구 남부순환로 2021 (사당동)</t>
  </si>
  <si>
    <t>02-6268-6990</t>
  </si>
  <si>
    <t>sw09@samwooanc.com</t>
  </si>
  <si>
    <t>(주)이노플러스</t>
  </si>
  <si>
    <t>전북 전주시 덕진구 만성북로 51-25 (만성동) 스페이스온 지식산업센터 4090호</t>
  </si>
  <si>
    <t>063-237-1811</t>
  </si>
  <si>
    <t>ennopluskr@gmail.com</t>
  </si>
  <si>
    <t>에스이엘안전기술원</t>
  </si>
  <si>
    <t>경기 화성시 동탄첨단산업1로 63-12 (영천동)</t>
  </si>
  <si>
    <t>031-373-6650</t>
  </si>
  <si>
    <t>kpst2018@naver.com</t>
  </si>
  <si>
    <t>태영유니온</t>
  </si>
  <si>
    <t>경남 창원시 성산구 창원천로94번길 19 (대원동)</t>
  </si>
  <si>
    <t>055-606-2606</t>
  </si>
  <si>
    <t>tyu802@daum.net</t>
  </si>
  <si>
    <t>블루이엔텍(주)</t>
  </si>
  <si>
    <t>충남 천안시 동남구 청수11로 26 (청당동)</t>
  </si>
  <si>
    <t>041-414-7797</t>
  </si>
  <si>
    <t>office@bluent.kr</t>
  </si>
  <si>
    <t>에코그리니즈코리아</t>
  </si>
  <si>
    <t>광주 광산구 북문대로 833 (비아동)</t>
  </si>
  <si>
    <t>062-710-1717</t>
  </si>
  <si>
    <t>ecogreenies@naver.com</t>
  </si>
  <si>
    <t>(주)대양환경기술</t>
  </si>
  <si>
    <t>강원 강릉시 주문진읍 농공단지길 40-22</t>
  </si>
  <si>
    <t>033-662-1730</t>
  </si>
  <si>
    <t>eodid2009@hanmail.net</t>
  </si>
  <si>
    <t>에코앤텍</t>
  </si>
  <si>
    <t>인천 미추홀구 소성로 195 (학익동)</t>
  </si>
  <si>
    <t>032-715-5425</t>
  </si>
  <si>
    <t>econtech@hanmail.net</t>
  </si>
  <si>
    <t>(주)테라엔지니어링 기술사사무소</t>
  </si>
  <si>
    <t>대전 유성구 테크노중앙로 54 (관평동)</t>
  </si>
  <si>
    <t>042-826-8804</t>
  </si>
  <si>
    <t>cp120@hanmail.net</t>
  </si>
  <si>
    <t>(주)신성에코텍</t>
  </si>
  <si>
    <t>경남 창원시 의창구 의창대로 51-7 (소계동)</t>
  </si>
  <si>
    <t>055-281-7763</t>
  </si>
  <si>
    <t>ssecot729@naver.com</t>
  </si>
  <si>
    <t>삼다브릿지</t>
  </si>
  <si>
    <t>제주특별자치도 제주시 애월읍 금가로 428</t>
  </si>
  <si>
    <t>0507-1379-0487</t>
  </si>
  <si>
    <t>samda_bridge@naver.com</t>
  </si>
  <si>
    <t>이에스이앤지</t>
  </si>
  <si>
    <t>031-345-5993</t>
  </si>
  <si>
    <t>minji.kim1904@gmail.com</t>
  </si>
  <si>
    <t>충청산업보건연구원</t>
  </si>
  <si>
    <t>충북 청주시 서원구 창직로88번길 44 (모충동)</t>
  </si>
  <si>
    <t>043-267-2599</t>
  </si>
  <si>
    <t>ehs2598@naver.com</t>
  </si>
  <si>
    <t>동아엔지니어링</t>
  </si>
  <si>
    <t>055-292-6163</t>
  </si>
  <si>
    <t>donga6163@naver.com</t>
  </si>
  <si>
    <t>주식회사 한국건설이앤지</t>
  </si>
  <si>
    <t>대전 유성구 학하복용서로 25 (학하동)</t>
  </si>
  <si>
    <t>042-825-0831</t>
  </si>
  <si>
    <t>hkce0831@naver.com</t>
  </si>
  <si>
    <t>월드머신</t>
  </si>
  <si>
    <t>부산 강서구 유통단지1로 76 (대저2동)</t>
  </si>
  <si>
    <t>051-941-3277</t>
  </si>
  <si>
    <t>worldmachine@worldmachine.kr</t>
  </si>
  <si>
    <t>주식회사 정온테크</t>
  </si>
  <si>
    <t>광주 광산구 상무대로 268 (송정동)</t>
  </si>
  <si>
    <t>062-651-2831</t>
  </si>
  <si>
    <t>jotech01@naver.com</t>
  </si>
  <si>
    <t>해방환경</t>
  </si>
  <si>
    <t>전북 전주시 완산구 메너머3길 41 (중화산동2가)</t>
  </si>
  <si>
    <t>063-228-0168</t>
  </si>
  <si>
    <t>haebang1224@naver.com</t>
  </si>
  <si>
    <t>피치(PEACH)</t>
  </si>
  <si>
    <t>경기 수원시 영통구 창룡대로256번길 77 (이의동)</t>
  </si>
  <si>
    <t>031-244-9755</t>
  </si>
  <si>
    <t>leejungapeach@gmail.com</t>
  </si>
  <si>
    <t>코엔라이프</t>
  </si>
  <si>
    <t>전남 광양시 광양읍 성북길 39</t>
  </si>
  <si>
    <t>062-710-9600</t>
  </si>
  <si>
    <t>srpark@koentec.kr</t>
  </si>
  <si>
    <t>(주)한국환경산업연구소</t>
  </si>
  <si>
    <t>충북 청주시 흥덕구 강내면 태성탑연로 81-7</t>
  </si>
  <si>
    <t>043-267-6688</t>
  </si>
  <si>
    <t>koreaetl@naver.com</t>
  </si>
  <si>
    <t>(주)이화생명연구소</t>
  </si>
  <si>
    <t>대구 서구 와룡로 307  419호 (중리동)</t>
  </si>
  <si>
    <t>053-216-2126</t>
  </si>
  <si>
    <t>lab216@nate.com</t>
  </si>
  <si>
    <t>신율환경이엔지</t>
  </si>
  <si>
    <t>경남 양산시 삼성1길 41 (북정동)</t>
  </si>
  <si>
    <t>055-372-4777</t>
  </si>
  <si>
    <t>shyeng21@naver.com</t>
  </si>
  <si>
    <t>인에어</t>
  </si>
  <si>
    <t>경기 구리시 갈매순환로166번길 46 (갈매동)</t>
  </si>
  <si>
    <t>031-574-1709</t>
  </si>
  <si>
    <t>inair1709@naver.com</t>
  </si>
  <si>
    <t>(주)충청환경기술원</t>
  </si>
  <si>
    <t xml:space="preserve">충남 공주시 금벽로 357-5 (신관동) </t>
  </si>
  <si>
    <t>041-881-0488</t>
  </si>
  <si>
    <t>jmsung1803@naver.com</t>
  </si>
  <si>
    <t>(주)두원건설.환경</t>
  </si>
  <si>
    <t>충북 음성군 음성읍 용광로 58</t>
  </si>
  <si>
    <t>043-873-2592</t>
  </si>
  <si>
    <t>kw0334@nate.com</t>
  </si>
  <si>
    <t>서울시자동차정비업협동조합</t>
  </si>
  <si>
    <t>서울 송파구 올림픽로 319 (신천동)</t>
  </si>
  <si>
    <t>02-420-7168</t>
  </si>
  <si>
    <t>2198200920@hanmail.net</t>
  </si>
  <si>
    <t>대한산업보건협회 부산지역본부</t>
  </si>
  <si>
    <t>부산 금정구 중앙대로 2139 (청룡동)</t>
  </si>
  <si>
    <t>051-508-6088</t>
  </si>
  <si>
    <t>7577hyun@kiha21.or.kr</t>
  </si>
  <si>
    <t>거명이엔씨(주)</t>
  </si>
  <si>
    <t>부산 사하구 낙동대로550번길 37 (하단동)</t>
  </si>
  <si>
    <t>051-319-3936</t>
  </si>
  <si>
    <t>(주)라인올물류</t>
  </si>
  <si>
    <t>인천 연수구 센트럴로 313 (송도동)</t>
  </si>
  <si>
    <t>032-887-8083</t>
  </si>
  <si>
    <t>kmh@lineall.co.kr</t>
  </si>
  <si>
    <t>인천표면처리협동조합</t>
  </si>
  <si>
    <t>인천 서구 가람로 14 (오류동) 지하 1층</t>
  </si>
  <si>
    <t>032-569-5284</t>
  </si>
  <si>
    <t>kdi1249@gmail.com</t>
  </si>
  <si>
    <t>새롬환경기술</t>
  </si>
  <si>
    <t>경기 고양시 일산동구 일산로 138 (백석동)</t>
  </si>
  <si>
    <t>031-938-0641</t>
  </si>
  <si>
    <t>seromenv@hanmail.net</t>
  </si>
  <si>
    <t>영진환경테크</t>
  </si>
  <si>
    <t>경기 의왕시 이미로 40 (포일동)</t>
  </si>
  <si>
    <t>031-8069-8080</t>
  </si>
  <si>
    <t>yjenvs@hanmail.net</t>
  </si>
  <si>
    <t>(재)한국화학융합시험연구원 화순</t>
  </si>
  <si>
    <t>전남 화순군 화순읍 산단길 12-63</t>
  </si>
  <si>
    <t>061-370-7866</t>
  </si>
  <si>
    <t>staroftear@ktr.or.kr</t>
  </si>
  <si>
    <t>유성NVC</t>
  </si>
  <si>
    <t>서울특별시 노원구청</t>
  </si>
  <si>
    <t>서울 노원구 노해로 491 (상계동)</t>
  </si>
  <si>
    <t>010-6377-9198</t>
  </si>
  <si>
    <t>yusungnvc@naver.com</t>
  </si>
  <si>
    <t>(사)대한산업보건협회</t>
  </si>
  <si>
    <t>충북 청주시 흥덕구 오송읍 오송생명10로 7</t>
  </si>
  <si>
    <t>043-540-8754</t>
  </si>
  <si>
    <t>aross09@kiha21.or.kr</t>
  </si>
  <si>
    <t>동명생명과학원</t>
  </si>
  <si>
    <t>전남 담양군 담양읍 삼거리길 11</t>
  </si>
  <si>
    <t>061-870-7005</t>
  </si>
  <si>
    <t>dmlabs@naver.com</t>
  </si>
  <si>
    <t>회명워터젠</t>
  </si>
  <si>
    <t>전남 순천시 해룡면 해룡산단4로 27</t>
  </si>
  <si>
    <t>061-722-6063</t>
  </si>
  <si>
    <t>narashin@hoimyung.co.kr</t>
  </si>
  <si>
    <t>대한산업보건협회 대전세종지역본부</t>
  </si>
  <si>
    <t>대전 대덕구 대덕대로 1403 (문평동)</t>
  </si>
  <si>
    <t>042-933-3200</t>
  </si>
  <si>
    <t>ohyascome@kiha21.or.kr</t>
  </si>
  <si>
    <t>(주)다우환경</t>
  </si>
  <si>
    <t>경기 안산시 단원구 별망로 555 (원시동)</t>
  </si>
  <si>
    <t>031-495-8933</t>
  </si>
  <si>
    <t>shlko2222@hanmail.net</t>
  </si>
  <si>
    <t>(주)어반환경</t>
  </si>
  <si>
    <t>경기 성남시 수정구 위례서일로 22 (창곡동)</t>
  </si>
  <si>
    <t>070-4647-0604</t>
  </si>
  <si>
    <t>nawnju@nate.com</t>
  </si>
  <si>
    <t>정윤환경</t>
  </si>
  <si>
    <t>광주 북구 첨단과기로208번길 43-22 (오룡동)</t>
  </si>
  <si>
    <t>062-975-0136</t>
  </si>
  <si>
    <t>jy7136@daum.net</t>
  </si>
  <si>
    <t>유니슨테크놀러지</t>
  </si>
  <si>
    <t>충남 천안시 서북구 2공단4로 40-11 (성성동)</t>
  </si>
  <si>
    <t>041-577-3457</t>
  </si>
  <si>
    <t>sypark@unisontg.com</t>
  </si>
  <si>
    <t>기술사사무소 토담방진방음</t>
  </si>
  <si>
    <t>광주 광산구 하남산단6번로 57 (오선동)</t>
  </si>
  <si>
    <t>062-959-6833</t>
  </si>
  <si>
    <t>swekh99@naver.com</t>
  </si>
  <si>
    <t>삼우환경컨설탄트 서울구로지점</t>
  </si>
  <si>
    <t>서울 구로구 디지털로 271 (구로동)</t>
  </si>
  <si>
    <t>02-866-7460</t>
  </si>
  <si>
    <t>gktjd8956@gmail.com</t>
  </si>
  <si>
    <t>한국환경기술개발</t>
  </si>
  <si>
    <t>031-453-8462</t>
  </si>
  <si>
    <t>keri20000@naver.com</t>
  </si>
  <si>
    <t>케이엔브이</t>
  </si>
  <si>
    <t>서울특별시 성북구청</t>
  </si>
  <si>
    <t>서울 성북구 동소문로 63 (동소문동4가)</t>
  </si>
  <si>
    <t>02-434-3214</t>
  </si>
  <si>
    <t>nemcon@naver.com</t>
  </si>
  <si>
    <t>미래보건환경연구소</t>
  </si>
  <si>
    <t>충남 당진시 송악읍 신복운로6길 31 (율촌)</t>
  </si>
  <si>
    <t>041-355-4579, 4580</t>
  </si>
  <si>
    <t>mrbg1@daum.net</t>
  </si>
  <si>
    <t>주식회사 대동환경</t>
  </si>
  <si>
    <t>강원 원주시 흥업면 원문로 865-5</t>
  </si>
  <si>
    <t>033-744-6701</t>
  </si>
  <si>
    <t>daedong.w1@gmail.com</t>
  </si>
  <si>
    <t>(주)이엔에이테크놀로지</t>
  </si>
  <si>
    <t>서울특별시 강남구청</t>
  </si>
  <si>
    <t>서울 강남구 테헤란로77길 11-19 (삼성동)</t>
  </si>
  <si>
    <t>(주)디에스에코</t>
  </si>
  <si>
    <t>전북 익산시 삼기면 황금로 407</t>
  </si>
  <si>
    <t>063-831-7282</t>
  </si>
  <si>
    <t>dseco7282@naver.com</t>
  </si>
  <si>
    <t>씨엔에스환경기술</t>
  </si>
  <si>
    <t>경기 안양시 동안구 학의로 282 (관양동)</t>
  </si>
  <si>
    <t>070-7109-6905</t>
  </si>
  <si>
    <t>cnsenvt@naver.com</t>
  </si>
  <si>
    <t>에이치앤씨건설연구소</t>
  </si>
  <si>
    <t>서울 성동구 성수일로 55 (성수동1가)</t>
  </si>
  <si>
    <t>02-461-4400</t>
  </si>
  <si>
    <t>hnc@hnckorea.co.kr</t>
  </si>
  <si>
    <t>대한환경분석기관</t>
  </si>
  <si>
    <t>경기 고양시 덕양구 청초로 66 (덕은동)</t>
  </si>
  <si>
    <t>02-889-5500</t>
  </si>
  <si>
    <t>sjw1126@hanmail.net</t>
  </si>
  <si>
    <t>엠디에스솔루션</t>
  </si>
  <si>
    <t>경기 부천시 길주로77번길 19-45 (상동)</t>
  </si>
  <si>
    <t>032-324-4723</t>
  </si>
  <si>
    <t>mds@mds-s.co.kr</t>
  </si>
  <si>
    <t>덕영엔지니어링</t>
  </si>
  <si>
    <t>경기 성남시 중원구 사기막골로45번길 14 (상대원동)</t>
  </si>
  <si>
    <t>031-742-1650</t>
  </si>
  <si>
    <t>dy-eng@dy-eng.com</t>
  </si>
  <si>
    <t>인수환경 주식회사</t>
  </si>
  <si>
    <t>경기 안양시 동안구 흥안대로 457-27 (관양동)</t>
  </si>
  <si>
    <t>031-476-9402</t>
  </si>
  <si>
    <t>insu-environment@naver.com</t>
  </si>
  <si>
    <t>태호환경</t>
  </si>
  <si>
    <t>충남 금산군 남일면 무금로 1987</t>
  </si>
  <si>
    <t>041-751-8566</t>
  </si>
  <si>
    <t>kimku790@naver.com</t>
  </si>
  <si>
    <t>(사)대한산업보건협회 광주지역본부</t>
  </si>
  <si>
    <t>광주 광산구 사암로 414 (흑석동)</t>
  </si>
  <si>
    <t>062-519-2358</t>
  </si>
  <si>
    <t>cmk1102@kiha21.or.kr</t>
  </si>
  <si>
    <t>지렉트코퍼레이션</t>
  </si>
  <si>
    <t>경기 고양시 덕양구 충장로 22 (행신동)</t>
  </si>
  <si>
    <t>02-2088-3330</t>
  </si>
  <si>
    <t>yonghyun0828@gmail.com</t>
  </si>
  <si>
    <t>에스앤브이코리아</t>
  </si>
  <si>
    <t>경기 고양시 일산동구 호수로 358-25 (백석동)</t>
  </si>
  <si>
    <t>031-907-8807</t>
  </si>
  <si>
    <t>sichoi@snvkorea.co.kr</t>
  </si>
  <si>
    <t>한국소음진동</t>
  </si>
  <si>
    <t>031-276-8830</t>
  </si>
  <si>
    <t>이산</t>
  </si>
  <si>
    <t>경기 안양시 동안구 부림로 121 (관양동) 동아프라자아케이드</t>
  </si>
  <si>
    <t>031-389-0114</t>
  </si>
  <si>
    <t>3715@isg.kr</t>
  </si>
  <si>
    <t>바로크웍스 ENC</t>
  </si>
  <si>
    <t>광주 북구 버들로 50 (북동)</t>
  </si>
  <si>
    <t>010-8613-4563</t>
  </si>
  <si>
    <t>freq4647@naver.com</t>
  </si>
  <si>
    <t>유니슨엔지니어링</t>
  </si>
  <si>
    <t>경기 화성시 마도면 마도공단로1길 96</t>
  </si>
  <si>
    <t>031-355-9313</t>
  </si>
  <si>
    <t>rnd@unisoneng.co.kr</t>
  </si>
  <si>
    <t>한국환경설계</t>
  </si>
  <si>
    <t>서울 송파구 석촌호수로 138 (삼전동)</t>
  </si>
  <si>
    <t>02-401-3825</t>
  </si>
  <si>
    <t>hgkim000@empas.com</t>
  </si>
  <si>
    <t>대원이씨티</t>
  </si>
  <si>
    <t>서울 구로구 구로중앙로 207 (구로동)</t>
  </si>
  <si>
    <t>02-2065-0150</t>
  </si>
  <si>
    <t>kbj7804@hanmail.net</t>
  </si>
  <si>
    <t>백아이엔씨</t>
  </si>
  <si>
    <t>서울 서초구 서초대로 118 (방배동)</t>
  </si>
  <si>
    <t>02-6495-1001</t>
  </si>
  <si>
    <t>baekah@baekah.co.kr</t>
  </si>
  <si>
    <t>누리환경ENG</t>
  </si>
  <si>
    <t>부산 동래구 금강공원로 11 (온천동)</t>
  </si>
  <si>
    <t>051-710-6379</t>
  </si>
  <si>
    <t>nurieng7@naver.com</t>
  </si>
  <si>
    <t>이지엔텍</t>
  </si>
  <si>
    <t>서울 강남구 언주로129길 8 (논현동)</t>
  </si>
  <si>
    <t>02-549-8723</t>
  </si>
  <si>
    <t>egntech@naver.com</t>
  </si>
  <si>
    <t>한국건물성능평가</t>
  </si>
  <si>
    <t>서울 강남구 선릉로 555 (역삼동)</t>
  </si>
  <si>
    <t>02-555-0075</t>
  </si>
  <si>
    <t>대한환경컨설팅</t>
  </si>
  <si>
    <t>전남 나주시 정보화길 26 (빛가람동)</t>
  </si>
  <si>
    <t>061-334-6895</t>
  </si>
  <si>
    <t>daehan54330@daum.net</t>
  </si>
  <si>
    <t>엔엔브이</t>
  </si>
  <si>
    <t>031-410-2405</t>
  </si>
  <si>
    <t>ysbs9093@naver.com</t>
  </si>
  <si>
    <t>삼환기업</t>
  </si>
  <si>
    <t>서울 강남구 언주로 547 (역삼동)</t>
  </si>
  <si>
    <t>02-740-2426</t>
  </si>
  <si>
    <t>엔키이앤씨</t>
  </si>
  <si>
    <t>경기 안양시 동안구 시민대로248번길 25 (관양동)</t>
  </si>
  <si>
    <t>031-388-3227</t>
  </si>
  <si>
    <t>enkienc@gmail.com</t>
  </si>
  <si>
    <t>유노빅스이엔씨</t>
  </si>
  <si>
    <t>경기 성남시 분당구 대왕판교로 660 (삼평동)</t>
  </si>
  <si>
    <t>031-625-4540</t>
  </si>
  <si>
    <t>ktw@unovics.co.kr</t>
  </si>
  <si>
    <t>몽태랑 휴먼스</t>
  </si>
  <si>
    <t>경기 남양주시 순화궁로 249 (별내동)</t>
  </si>
  <si>
    <t>031-8027-2663</t>
  </si>
  <si>
    <t>환경에스엔텍</t>
  </si>
  <si>
    <t>서울 금천구 가산디지털1로 205-27 (가산동)</t>
  </si>
  <si>
    <t>070-4327-7669</t>
  </si>
  <si>
    <t>snteck@hanmail.net</t>
  </si>
  <si>
    <t>나노빅엔지니어링</t>
  </si>
  <si>
    <t>서울특별시 강동구청</t>
  </si>
  <si>
    <t>서울 강동구 상일로12길 95 (상일동, 푸르내)</t>
  </si>
  <si>
    <t>02-426-2115</t>
  </si>
  <si>
    <t>한국수자원공사 영섬유역본부</t>
  </si>
  <si>
    <t>광주 서구 상무중앙로78번길 4 (치평동)</t>
  </si>
  <si>
    <t>062-370-1318</t>
  </si>
  <si>
    <t>chaenkim@kwater.or.kr</t>
  </si>
  <si>
    <t>한국친환경연구소</t>
  </si>
  <si>
    <t>경기 부천시 조마루로385번길 92 (원미동)</t>
  </si>
  <si>
    <t>032-612-8741</t>
  </si>
  <si>
    <t>keinst@keinst.com</t>
  </si>
  <si>
    <t>디디알플러스</t>
  </si>
  <si>
    <t>서울 금천구 가마산로 96 (가산동)</t>
  </si>
  <si>
    <t>02-2026-7545</t>
  </si>
  <si>
    <t>ddrplus@ddrplus.com</t>
  </si>
  <si>
    <t>진성환경보건센터</t>
  </si>
  <si>
    <t>경기 성남시 중원구 도촌로 12 (도촌동)</t>
  </si>
  <si>
    <t>031-8039-5544</t>
  </si>
  <si>
    <t>jinsung5544@naver.com</t>
  </si>
  <si>
    <t>비아엔지니어링</t>
  </si>
  <si>
    <t>서울 강남구 언주로85길 23-12 (역삼동)</t>
  </si>
  <si>
    <t>02-539-9951</t>
  </si>
  <si>
    <t>아람기술이앤지</t>
  </si>
  <si>
    <t>강원특별자치도 춘천시 칠전서2길 5 (칠전동)</t>
  </si>
  <si>
    <t>033-264-5432</t>
  </si>
  <si>
    <t>arameng2009@naver.com</t>
  </si>
  <si>
    <t>그린시티</t>
  </si>
  <si>
    <t>대구 동구 공항로 143 (불로동)</t>
  </si>
  <si>
    <t>053-424-8270</t>
  </si>
  <si>
    <t>greenkts@daum.net</t>
  </si>
  <si>
    <t>에코랩스</t>
  </si>
  <si>
    <t>전남 여수시 대학로 50 (둔덕동)</t>
  </si>
  <si>
    <t>061-651-3337</t>
  </si>
  <si>
    <t>ecolabsinc@gmail.com</t>
  </si>
  <si>
    <t>유한회사 장강</t>
  </si>
  <si>
    <t>전남 고흥군 고흥읍 여산당촌길 23</t>
  </si>
  <si>
    <t>062-381-4566</t>
  </si>
  <si>
    <t>jk3814566@daum.net</t>
  </si>
  <si>
    <t>세이빈엔지니어링</t>
  </si>
  <si>
    <t>서울 강남구 역삼로33길 16 (역삼동)</t>
  </si>
  <si>
    <t>02-558-0451</t>
  </si>
  <si>
    <t>sab0451@naver.com</t>
  </si>
  <si>
    <t>푸른환경연구소</t>
  </si>
  <si>
    <t>전북 전주시 덕진구 팔달로 310-7 (진북동)</t>
  </si>
  <si>
    <t>063-254-4009</t>
  </si>
  <si>
    <t>blue-4009@daum.net</t>
  </si>
  <si>
    <t>건축환경그룹다올</t>
  </si>
  <si>
    <t>02-2138-7919</t>
  </si>
  <si>
    <t>enh2013@naver.com</t>
  </si>
  <si>
    <t>아키사운드</t>
  </si>
  <si>
    <t>서울 강남구 학동로 224 (논현동)</t>
  </si>
  <si>
    <t>02-545-7811</t>
  </si>
  <si>
    <t>sjs@archisound.co.kr</t>
  </si>
  <si>
    <t>지와이컨설팅</t>
  </si>
  <si>
    <t>서울 구로구 디지털로 243 (구로동)</t>
  </si>
  <si>
    <t>070-4870-1100</t>
  </si>
  <si>
    <t>한국수자원공사 금강유역본부</t>
  </si>
  <si>
    <t>전북 전주시 덕진구 기린대로 1025 (여의동)</t>
  </si>
  <si>
    <t>063-281-1255</t>
  </si>
  <si>
    <t>z23514ss@kwater.or.kr</t>
  </si>
  <si>
    <t>주거문화개선연구소</t>
  </si>
  <si>
    <t>경기 수원시 팔달구 매산로 45 (매산로2가)</t>
  </si>
  <si>
    <t>031-238-4591</t>
  </si>
  <si>
    <t>humic@hanmail.net</t>
  </si>
  <si>
    <t>대원에코텍</t>
  </si>
  <si>
    <t>경기 안산시 상록구 중보로 49 (이동)</t>
  </si>
  <si>
    <t>031-414-4548</t>
  </si>
  <si>
    <t>dwecotech@daum.net</t>
  </si>
  <si>
    <t>서울대학교 농생명과학공동기기원</t>
  </si>
  <si>
    <t>서울 관악구 관악로 1 (신림동)</t>
  </si>
  <si>
    <t>02-880-4974</t>
  </si>
  <si>
    <t>dd209@snu.ac.kr</t>
  </si>
  <si>
    <t>지구환경연구소</t>
  </si>
  <si>
    <t>02-762-0293</t>
  </si>
  <si>
    <t>KHU@kige.re.kr</t>
  </si>
  <si>
    <t>제이오에이(JOA)</t>
  </si>
  <si>
    <t>02-6953-2326</t>
  </si>
  <si>
    <t>joa01@joa-a.com</t>
  </si>
  <si>
    <t>한국수자원공사 한강유역본부</t>
  </si>
  <si>
    <t>경기 과천시 교육원로 11 (갈현동)</t>
  </si>
  <si>
    <t>02-2150-0382</t>
  </si>
  <si>
    <t>bang11@kwater.or.kr</t>
  </si>
  <si>
    <t>(주)사람과안전 건설화재에너지연구원</t>
  </si>
  <si>
    <t>강원 홍천군 홍천읍 오안로 80</t>
  </si>
  <si>
    <t>033-436-7001</t>
  </si>
  <si>
    <t>sinbi1612@cfel.or.kr</t>
  </si>
  <si>
    <t>EHS기술연구소</t>
  </si>
  <si>
    <t>서울 성동구 광나루로 130 (성수동1가)</t>
  </si>
  <si>
    <t>02-6310-6500</t>
  </si>
  <si>
    <t>ehskje@iehs.co.kr</t>
  </si>
  <si>
    <t>원정이앤씨</t>
  </si>
  <si>
    <t>경기 시흥시 함송로 15 (정왕동)</t>
  </si>
  <si>
    <t>031-8080-1930</t>
  </si>
  <si>
    <t>wonjeongenc@nate.com</t>
  </si>
  <si>
    <t>나우리환경</t>
  </si>
  <si>
    <t>경기 안양시 동안구 학의로 282, 314호</t>
  </si>
  <si>
    <t>031-348-9800</t>
  </si>
  <si>
    <t>naurienv@gmail.com</t>
  </si>
  <si>
    <t>(주)에코프런티어</t>
  </si>
  <si>
    <t>서울 금천구 가산디지털2로 165 (가산동)</t>
  </si>
  <si>
    <t>02-830-7111</t>
  </si>
  <si>
    <t>ecofrontier22@naver.com</t>
  </si>
  <si>
    <t>환경&amp;보건연구소</t>
  </si>
  <si>
    <t>경남 김해시 진영읍 여래로 54</t>
  </si>
  <si>
    <t>010-3861-5433</t>
  </si>
  <si>
    <t>기초환경</t>
  </si>
  <si>
    <t>053-585-8348</t>
  </si>
  <si>
    <t>phcod@naver.com</t>
  </si>
  <si>
    <t>한국건설환경</t>
  </si>
  <si>
    <t>서울 영등포구 영신로 166 (영등포동6가)</t>
  </si>
  <si>
    <t>02-518-8189</t>
  </si>
  <si>
    <t>kcenv@kcenv.co.kr</t>
  </si>
  <si>
    <t>유경시스템</t>
  </si>
  <si>
    <t>서울 영등포구 양평로 149 (양평동5가)</t>
  </si>
  <si>
    <t>02-3665-9685</t>
  </si>
  <si>
    <t>kds8781@ukyung.kr</t>
  </si>
  <si>
    <t>생활환경기술원</t>
  </si>
  <si>
    <t>경남 양산시 물금읍 서들로 142</t>
  </si>
  <si>
    <t>070-7636-1003</t>
  </si>
  <si>
    <t>leti1003@naver.com</t>
  </si>
  <si>
    <t>드림포이엔</t>
  </si>
  <si>
    <t>031-420-2156</t>
  </si>
  <si>
    <t>dreamforen@gmail.com</t>
  </si>
  <si>
    <t>환경진단연구원</t>
  </si>
  <si>
    <t>경기 성남시 분당구 탄천상로 164 (구미동)</t>
  </si>
  <si>
    <t>031-716-0457</t>
  </si>
  <si>
    <t>whan0457@naver.com</t>
  </si>
  <si>
    <t>청마</t>
  </si>
  <si>
    <t>서울 금천구 디지털로 178 (가산동)</t>
  </si>
  <si>
    <t>02-6346-2287</t>
  </si>
  <si>
    <t>ks01219@naver.com</t>
  </si>
  <si>
    <t>(주)미래엔솔</t>
  </si>
  <si>
    <t>031-420-5544</t>
  </si>
  <si>
    <t>miraeensol@naver.com</t>
  </si>
  <si>
    <t>우원이엔지</t>
  </si>
  <si>
    <t>경기 시흥시 시흥대로 500 (광석동)</t>
  </si>
  <si>
    <t>031-493-1351</t>
  </si>
  <si>
    <t>jjangaw1@daum.net</t>
  </si>
  <si>
    <t>공유</t>
  </si>
  <si>
    <t>전북 전주시 덕진구 세병로 8 (송천동2가)</t>
  </si>
  <si>
    <t>063-212-8878</t>
  </si>
  <si>
    <t>zerou_@daum.net</t>
  </si>
  <si>
    <t>티제이엔지니어링</t>
  </si>
  <si>
    <t>서울 동작구 보라매로5가길 7 (신대방동, 캐릭터 그린빌)</t>
  </si>
  <si>
    <t>02-2686-9504</t>
  </si>
  <si>
    <t>jjjeng09@naver.com</t>
  </si>
  <si>
    <t>한국미세플라스틱연구원</t>
  </si>
  <si>
    <t>부산 강서구 대저로299번길 88 (대저1동)</t>
  </si>
  <si>
    <t>051-714-3520</t>
  </si>
  <si>
    <t>kmpr@kmpr.co.kr</t>
  </si>
  <si>
    <t>한국쏠텍</t>
  </si>
  <si>
    <t>서울 강서구 양천로 583 (염창동)</t>
  </si>
  <si>
    <t>02-2679-0361</t>
  </si>
  <si>
    <t>다솔이앤씨</t>
  </si>
  <si>
    <t>서울 성동구 성수일로 111 (성수동1가)</t>
  </si>
  <si>
    <t>02-6412-8001</t>
  </si>
  <si>
    <t>dsenc2016@naver.com</t>
  </si>
  <si>
    <t>전라남도환경산업진흥원</t>
  </si>
  <si>
    <t>전남 강진군 성전면 강진산단로1길 1</t>
  </si>
  <si>
    <t>061-430-8371</t>
  </si>
  <si>
    <t>gllove@jeipi.or.kr</t>
  </si>
  <si>
    <t>신우ENC</t>
  </si>
  <si>
    <t>인천 중구 인항로 6 (신흥동3가)</t>
  </si>
  <si>
    <t>032-249-2500</t>
  </si>
  <si>
    <t>doubleroot@hanmail.net</t>
  </si>
  <si>
    <t>마노엔지니어링</t>
  </si>
  <si>
    <t>서울 동작구 만양로 66 (노량진동)</t>
  </si>
  <si>
    <t>02-822-6266</t>
  </si>
  <si>
    <t>정진하이테크</t>
  </si>
  <si>
    <t>대전 유성구 테크노2로 323-11 (탑립동)</t>
  </si>
  <si>
    <t>042-525-0989</t>
  </si>
  <si>
    <t>em-001@jungjin.co.kr</t>
  </si>
  <si>
    <t>서강엔지니어링</t>
  </si>
  <si>
    <t>인천 서구 건지로97번길 51 (석남동)</t>
  </si>
  <si>
    <t>032-466-3418</t>
  </si>
  <si>
    <t>seokang3418@naver.com</t>
  </si>
  <si>
    <t>엔브이티</t>
  </si>
  <si>
    <t>서울특별시 중구청</t>
  </si>
  <si>
    <t>서울 중구 동호로7길 41 (신당동)</t>
  </si>
  <si>
    <t>02-2231-5543</t>
  </si>
  <si>
    <t>nvt@daum.net</t>
  </si>
  <si>
    <t>대동환경에너지</t>
  </si>
  <si>
    <t>경기 안양시 만안구 덕천로152번길 25 (안양동) 15층 비-1509호</t>
  </si>
  <si>
    <t>031-360-6707</t>
  </si>
  <si>
    <t>dadong258@naver.com</t>
  </si>
  <si>
    <t>태진엔지니어링</t>
  </si>
  <si>
    <t>부산 기장군 장안읍 장안산단1로 92</t>
  </si>
  <si>
    <t>051-721-8261</t>
  </si>
  <si>
    <t>mbbr6450@naver.com</t>
  </si>
  <si>
    <t>농협경제지주(주)축산연구원</t>
  </si>
  <si>
    <t>경기 안성시 공도읍 대신두길 42-20</t>
  </si>
  <si>
    <t>031-659-1307,1308</t>
  </si>
  <si>
    <t>hana1308@nonghyup.com</t>
  </si>
  <si>
    <t>강송이앤아이</t>
  </si>
  <si>
    <t>전남 순천시 별량면 친환경길 86-1</t>
  </si>
  <si>
    <t>061-903-0110</t>
  </si>
  <si>
    <t>kseni@naver.com</t>
  </si>
  <si>
    <t>EQHS기술연구원</t>
  </si>
  <si>
    <t>경기 성남시 분당구 성남대로916번길 11</t>
  </si>
  <si>
    <t>031-304-5944</t>
  </si>
  <si>
    <t>fortune5949@naver.com</t>
  </si>
  <si>
    <t>에코엔비텍</t>
  </si>
  <si>
    <t>강원 원주시 흥업면 북원로 1389</t>
  </si>
  <si>
    <t>033-765-5011</t>
  </si>
  <si>
    <t>econvteck@daum.net</t>
  </si>
  <si>
    <t>서영</t>
  </si>
  <si>
    <t>031-425-7811</t>
  </si>
  <si>
    <t xml:space="preserve">sy781111@daum.net </t>
  </si>
  <si>
    <t>더조은생활환경연구소</t>
  </si>
  <si>
    <t>전남 나주시 교육길 13 (빛가람동)</t>
  </si>
  <si>
    <t>061-336-1773</t>
  </si>
  <si>
    <t>thegood1771@naver.com</t>
  </si>
  <si>
    <t>다이텍연구원</t>
  </si>
  <si>
    <t>대구 서구 달서천로 92 (평리동)</t>
  </si>
  <si>
    <t>053-350-3700</t>
  </si>
  <si>
    <t>moonriver@dyetec.or.kr</t>
  </si>
  <si>
    <t>건축환경분석그룹 다담엔지니어링</t>
  </si>
  <si>
    <t>서울 강동구 올림픽로 664 (천호동, 대우 한강 베네시티)</t>
  </si>
  <si>
    <t>070-8691-1721</t>
  </si>
  <si>
    <t>dadameng22@naver.com</t>
  </si>
  <si>
    <t>에스아이디어코스틱</t>
  </si>
  <si>
    <t>경기 화성시 향남읍 발안공단로3길 106</t>
  </si>
  <si>
    <t>031-681-2151</t>
  </si>
  <si>
    <t>sidkorea@daum.net</t>
  </si>
  <si>
    <t>도아기업</t>
  </si>
  <si>
    <t>서울 영등포구 당산로2길 12 (문래동3가)</t>
  </si>
  <si>
    <t>02-2633-0763</t>
  </si>
  <si>
    <t>로스피코리아</t>
  </si>
  <si>
    <t>서울 구로구 디지털로 242 (구로동)</t>
  </si>
  <si>
    <t>02-866-0095</t>
  </si>
  <si>
    <t>lospi@lospi.co.kr</t>
  </si>
  <si>
    <t>건설분쟁기술원</t>
  </si>
  <si>
    <t>서울 서초구 서운로 19 (서초동)</t>
  </si>
  <si>
    <t>02-598-0959</t>
  </si>
  <si>
    <t>icdt20@naver.com</t>
  </si>
  <si>
    <t>환경음향연구소</t>
  </si>
  <si>
    <t>경기 용인시 기흥구 기흥로 58 (구갈동)</t>
  </si>
  <si>
    <t>02-508-3351</t>
  </si>
  <si>
    <t>hk@hkacoustic.com</t>
  </si>
  <si>
    <t>웨텍</t>
  </si>
  <si>
    <t>인천 남동구 용천로 3 (구월동)</t>
  </si>
  <si>
    <t>032-214-0717</t>
  </si>
  <si>
    <t>allhappy0709@hanmail.net</t>
  </si>
  <si>
    <t>FITI시험연구원 광주시험인증센터</t>
  </si>
  <si>
    <t>광주 광산구 평동산단로 184-1 (월전동)</t>
  </si>
  <si>
    <t>062-944-3051</t>
  </si>
  <si>
    <t>skypa108@fitiglobal.com</t>
  </si>
  <si>
    <t>그린텍환경컨설팅</t>
  </si>
  <si>
    <t>경기 안양시 동안구 평촌대로 217 (호계동, 한솔센트럴파크 I)</t>
  </si>
  <si>
    <t>02-929-2680</t>
  </si>
  <si>
    <t>iwind007@gmail.com</t>
  </si>
  <si>
    <t>유한회사 이앤지컨설턴트</t>
  </si>
  <si>
    <t>전북 전주시 덕진구 만성중앙로 54-58 (만성동)</t>
  </si>
  <si>
    <t>063-242-5050</t>
  </si>
  <si>
    <t>eng_com@naver.com</t>
  </si>
  <si>
    <t>기술사사무소사차원엔지니어링</t>
  </si>
  <si>
    <t>서울 강남구 광평로 280 (수서동)</t>
  </si>
  <si>
    <t>02-3413-0782</t>
  </si>
  <si>
    <t>4chawon@4chawon.com</t>
  </si>
  <si>
    <t>해림기술단</t>
  </si>
  <si>
    <t>서울 성동구 왕십리로10길 9-14 (성수동1가)</t>
  </si>
  <si>
    <t>02-463-8421-2</t>
  </si>
  <si>
    <t>한국보건환경연구원</t>
  </si>
  <si>
    <t>경남 김해시 번화1로44번길 12 (대청동)</t>
  </si>
  <si>
    <t>055-724-0709</t>
  </si>
  <si>
    <t>kihe9994@naver.com</t>
  </si>
  <si>
    <t>한국방진방음(주)</t>
  </si>
  <si>
    <t>서울 영등포구 경인로 775 (문래동3가)</t>
  </si>
  <si>
    <t>02-2164-3663</t>
  </si>
  <si>
    <t>kks@kvceng.com</t>
  </si>
  <si>
    <t>신라환경컨설팅</t>
  </si>
  <si>
    <t>부산 강서구 대저로235번길 55 (대저1동)</t>
  </si>
  <si>
    <t>051-303-6928</t>
  </si>
  <si>
    <t>sec606@daum.net</t>
  </si>
  <si>
    <t>주식회사 한울엔지니어링</t>
  </si>
  <si>
    <t>051-206-9961</t>
  </si>
  <si>
    <t>주식회사 엔브이에이치테크놀로지</t>
  </si>
  <si>
    <t>부산 사하구 하신중앙로 324 (하단동)</t>
  </si>
  <si>
    <t>070-7633-5449</t>
  </si>
  <si>
    <t>(주)삼성토탈환경</t>
  </si>
  <si>
    <t>경기 화성시 향남읍 상신하길로126번길 21 1동 4층 401~403호(테라스스퀘어)</t>
  </si>
  <si>
    <t>031-366-1861</t>
  </si>
  <si>
    <t>ste2023@naver.com</t>
  </si>
  <si>
    <t>주식회사 우리이앤티</t>
  </si>
  <si>
    <t>경기 성남시 수정구 위례광장로 322 (창곡동)</t>
  </si>
  <si>
    <t>031-608-3374</t>
  </si>
  <si>
    <t>woorient19@naver.com</t>
  </si>
  <si>
    <t>주식회사 에코이엔오</t>
  </si>
  <si>
    <t>경기 하남시 조정대로 35 (풍산동)</t>
  </si>
  <si>
    <t>031-5175-4006</t>
  </si>
  <si>
    <t>ecoeno4006@naver.com</t>
  </si>
  <si>
    <t>주식회사 진보이엔씨</t>
  </si>
  <si>
    <t>경기 안성시 양성면 양성로 449</t>
  </si>
  <si>
    <t>031-676-7798</t>
  </si>
  <si>
    <t>jbenc16@naver.com</t>
  </si>
  <si>
    <t>(주)어쿠스틱랩(AL)</t>
  </si>
  <si>
    <t>인천 서구 중봉대로 490 (청라동)</t>
  </si>
  <si>
    <t>032-216-1201</t>
  </si>
  <si>
    <t>lcw7376@acousticlab.co.kr</t>
  </si>
  <si>
    <t>(주)에너텍유나이티드</t>
  </si>
  <si>
    <t>부산 해운대구 센텀중앙로 48 (우동)</t>
  </si>
  <si>
    <t>051-902-8902</t>
  </si>
  <si>
    <t>enertec@entlab.co.kr</t>
  </si>
  <si>
    <t>(주)에이앤에이환경측정</t>
  </si>
  <si>
    <t>대구 수성구 상록로 47 (범어동)</t>
  </si>
  <si>
    <t>053-743-2483</t>
  </si>
  <si>
    <t>anaeco@naver.com</t>
  </si>
  <si>
    <t>주식회사 엔엘소음진동기술</t>
  </si>
  <si>
    <t>부산 동구 충장대로 127 (초량동)</t>
  </si>
  <si>
    <t>051-711-8867</t>
  </si>
  <si>
    <t>(주) 한국GB파트너스</t>
  </si>
  <si>
    <t>서울 강서구 양천로 738 (염창동)</t>
  </si>
  <si>
    <t>(주)에이티에스</t>
  </si>
  <si>
    <t>경기 시흥시 마유로32번길 28 (정왕동)</t>
  </si>
  <si>
    <t>031-365-3654</t>
  </si>
  <si>
    <t>atsbiz@ats2013.com</t>
  </si>
  <si>
    <t>주식회사 지오이엔씨</t>
  </si>
  <si>
    <t>경기 군포시 고산로 166 (당정동)</t>
  </si>
  <si>
    <t>031-340-4322</t>
  </si>
  <si>
    <t>goenc2308@naver.com</t>
  </si>
  <si>
    <t>(주)한국보건환경시험원</t>
  </si>
  <si>
    <t>충청북도 청주시 상당구 남일면 신송효촌길 120</t>
  </si>
  <si>
    <t>043-285-2888</t>
  </si>
  <si>
    <t>kihe211224@kihe.co.kr</t>
  </si>
  <si>
    <t>주식회사 엠지에스엔지니어링</t>
  </si>
  <si>
    <t>서울 마포구 잔다리로 48 (서교동)</t>
  </si>
  <si>
    <t>010-4701-6065</t>
  </si>
  <si>
    <t>mgseng1@naver.com</t>
  </si>
  <si>
    <t>정명</t>
  </si>
  <si>
    <t>경기 화성시 동탄영천로 150 (영천동)</t>
  </si>
  <si>
    <t>031-378-3383</t>
  </si>
  <si>
    <t>jmyung3383@naver.com</t>
  </si>
  <si>
    <t>(주)근린이앤씨</t>
  </si>
  <si>
    <t>경북 경산시 향교길 17-1 (삼북동)</t>
  </si>
  <si>
    <t>053-814-2207</t>
  </si>
  <si>
    <t>baedeng@hanmail.net</t>
  </si>
  <si>
    <t>에반솔루션(주)</t>
  </si>
  <si>
    <t>경기 안양시 동안구 시민대로 267 (관양동) 1407호</t>
  </si>
  <si>
    <t>031-426-4032</t>
  </si>
  <si>
    <t>abs0921@hanmail.net</t>
  </si>
  <si>
    <t>주식회사 서경테크놀로지</t>
  </si>
  <si>
    <t>경기 안양시 동안구 흥안대로427번길 57-2 (평촌동)</t>
  </si>
  <si>
    <t>031-8091-3434</t>
  </si>
  <si>
    <t>(주)넘버원기술사사무소</t>
  </si>
  <si>
    <t>경기 안양시 동안구 시민대로 260 (관양동)</t>
  </si>
  <si>
    <t>031-5177-1040</t>
  </si>
  <si>
    <t>cosmos0724@envs.co.kr</t>
  </si>
  <si>
    <t>(주)태산</t>
  </si>
  <si>
    <t>서울 영등포구 선유로9길 10 (문래동6가)</t>
  </si>
  <si>
    <t>02-2602-5256</t>
  </si>
  <si>
    <t>hjlee@taesankorea.com</t>
  </si>
  <si>
    <t>다온환경</t>
  </si>
  <si>
    <t>전북 전주시 완산구 서곡4길 29 (효자동3가)</t>
  </si>
  <si>
    <t>063-277-0552</t>
  </si>
  <si>
    <t>ghksrud2810@hanmail.net</t>
  </si>
  <si>
    <t>재단법인 우리환경연구소</t>
  </si>
  <si>
    <t>대구 달서구 달서대로109길 20 (신당동)</t>
  </si>
  <si>
    <t>053-285-5600</t>
  </si>
  <si>
    <t>qwert3423@naver.com</t>
  </si>
  <si>
    <t>주식회사 코와엔지니어링</t>
  </si>
  <si>
    <t>부산 사상구 엄궁로 70-16 (엄궁동)</t>
  </si>
  <si>
    <t>051-313-1708</t>
  </si>
  <si>
    <t>cowa@k-cowa.com</t>
  </si>
  <si>
    <t>축산환경관리원</t>
  </si>
  <si>
    <t>세종특별자치시 한누리대로 219 (나성동)</t>
  </si>
  <si>
    <t>044-550-5000</t>
  </si>
  <si>
    <t>leehg@lemi.or.kr</t>
  </si>
  <si>
    <t>애널라이즈(주)</t>
  </si>
  <si>
    <t>경기 성남시 분당구 판교로 697 (야탑동)</t>
  </si>
  <si>
    <t>031-781-4001</t>
  </si>
  <si>
    <t>Analyzeco@naver.com</t>
  </si>
  <si>
    <t>(주)여러가지환경문제연구소</t>
  </si>
  <si>
    <t>02-2224-0002</t>
  </si>
  <si>
    <t>various1811@naver.com</t>
  </si>
  <si>
    <t>(주)바이브</t>
  </si>
  <si>
    <t>경기 부천시 원미구 상일로 120 (상동)</t>
  </si>
  <si>
    <t>032-323-3297</t>
  </si>
  <si>
    <t>서린기술</t>
  </si>
  <si>
    <t>경기 하남시 미사강변중앙로31번길 15 (풍산동)</t>
  </si>
  <si>
    <t>010-6413-8502</t>
  </si>
  <si>
    <t>sws3651@naver.com</t>
  </si>
  <si>
    <t>팀버웨어(주)</t>
  </si>
  <si>
    <t>경기 안양시 동안구 평촌대로 239 (비산동)</t>
  </si>
  <si>
    <t>031-345-4365</t>
  </si>
  <si>
    <t>sweep4@naver.com</t>
  </si>
  <si>
    <t>(주)그린시스템</t>
  </si>
  <si>
    <t>경남 김해시 호계로 425-1 (부원동)</t>
  </si>
  <si>
    <t>055-736-4530</t>
  </si>
  <si>
    <t>ssbkim@g-system.co.kr</t>
  </si>
  <si>
    <t>계</t>
  </si>
  <si>
    <t>분야별 업체 수(필터)</t>
  </si>
  <si>
    <t>등록분야</t>
  </si>
  <si>
    <r>
      <rPr>
        <sz val="10"/>
        <color rgb="FF000000"/>
        <rFont val="맑은 고딕"/>
        <family val="3"/>
        <charset val="129"/>
      </rPr>
      <t>대기</t>
    </r>
    <r>
      <rPr>
        <sz val="10"/>
        <color rgb="FF000000"/>
        <rFont val="Courier New"/>
        <family val="3"/>
      </rPr>
      <t>,</t>
    </r>
    <r>
      <rPr>
        <sz val="10"/>
        <color rgb="FF000000"/>
        <rFont val="맑은 고딕"/>
        <family val="3"/>
        <charset val="129"/>
      </rPr>
      <t>수질</t>
    </r>
    <r>
      <rPr>
        <sz val="10"/>
        <color rgb="FF000000"/>
        <rFont val="Courier New"/>
        <family val="3"/>
      </rPr>
      <t>,</t>
    </r>
    <r>
      <rPr>
        <sz val="10"/>
        <color rgb="FF000000"/>
        <rFont val="맑은 고딕"/>
        <family val="3"/>
        <charset val="129"/>
      </rPr>
      <t>소음</t>
    </r>
    <r>
      <rPr>
        <sz val="10"/>
        <color rgb="FF000000"/>
        <rFont val="Courier New"/>
        <family val="3"/>
      </rPr>
      <t>.</t>
    </r>
    <r>
      <rPr>
        <sz val="10"/>
        <color rgb="FF000000"/>
        <rFont val="맑은 고딕"/>
        <family val="3"/>
        <charset val="129"/>
      </rPr>
      <t>진동</t>
    </r>
    <r>
      <rPr>
        <sz val="10"/>
        <color rgb="FF000000"/>
        <rFont val="Courier New"/>
        <family val="3"/>
      </rPr>
      <t>,</t>
    </r>
    <r>
      <rPr>
        <sz val="10"/>
        <color rgb="FF000000"/>
        <rFont val="맑은 고딕"/>
        <family val="3"/>
        <charset val="129"/>
      </rPr>
      <t>실내공기질</t>
    </r>
    <r>
      <rPr>
        <sz val="10"/>
        <color rgb="FF000000"/>
        <rFont val="Courier New"/>
        <family val="3"/>
      </rPr>
      <t>,</t>
    </r>
    <r>
      <rPr>
        <sz val="10"/>
        <color rgb="FF000000"/>
        <rFont val="맑은 고딕"/>
        <family val="3"/>
        <charset val="129"/>
      </rPr>
      <t>악취</t>
    </r>
    <phoneticPr fontId="3" type="noConversion"/>
  </si>
  <si>
    <t>소음.진동</t>
    <phoneticPr fontId="3" type="noConversion"/>
  </si>
  <si>
    <t>선택 업체수(필터) :</t>
  </si>
  <si>
    <t>총 업체수 :</t>
  </si>
  <si>
    <t>사무실 연락처</t>
  </si>
  <si>
    <t>사무실 주소</t>
  </si>
  <si>
    <t>E-mail</t>
  </si>
  <si>
    <t>대행업체 번호</t>
  </si>
  <si>
    <t>관할
행정기관</t>
  </si>
  <si>
    <r>
      <rPr>
        <sz val="10"/>
        <color rgb="FF000000"/>
        <rFont val="맑은 고딕"/>
        <family val="3"/>
        <charset val="129"/>
      </rPr>
      <t>대기</t>
    </r>
    <r>
      <rPr>
        <sz val="10"/>
        <color rgb="FF000000"/>
        <rFont val="Courier New"/>
        <family val="3"/>
      </rPr>
      <t>,</t>
    </r>
    <r>
      <rPr>
        <sz val="10"/>
        <color rgb="FF000000"/>
        <rFont val="맑은 고딕"/>
        <family val="3"/>
        <charset val="129"/>
      </rPr>
      <t>수질</t>
    </r>
    <r>
      <rPr>
        <sz val="10"/>
        <color rgb="FF000000"/>
        <rFont val="Courier New"/>
        <family val="3"/>
      </rPr>
      <t>,</t>
    </r>
    <r>
      <rPr>
        <sz val="10"/>
        <color rgb="FF000000"/>
        <rFont val="맑은 고딕"/>
        <family val="3"/>
        <charset val="129"/>
      </rPr>
      <t>소음</t>
    </r>
    <r>
      <rPr>
        <sz val="10"/>
        <color rgb="FF000000"/>
        <rFont val="Courier New"/>
        <family val="3"/>
      </rPr>
      <t>.</t>
    </r>
    <r>
      <rPr>
        <sz val="10"/>
        <color rgb="FF000000"/>
        <rFont val="맑은 고딕"/>
        <family val="3"/>
        <charset val="129"/>
      </rPr>
      <t>진동</t>
    </r>
    <phoneticPr fontId="3" type="noConversion"/>
  </si>
  <si>
    <t>태화환경(주)</t>
  </si>
  <si>
    <t>초석환경기술단</t>
  </si>
  <si>
    <t>(주)아이피티씨</t>
  </si>
  <si>
    <t>(주)주원이테크</t>
  </si>
  <si>
    <t>(주)에이치엔</t>
  </si>
  <si>
    <t>(주)한국환경엔지니어링</t>
  </si>
  <si>
    <t>주식회사 류진환경</t>
  </si>
  <si>
    <t>(주)청담이엠텍</t>
  </si>
  <si>
    <t>(주)세신환경기술</t>
  </si>
  <si>
    <t>(주)정우엔텍연구소</t>
  </si>
  <si>
    <t>동명환경과학원(주)</t>
  </si>
  <si>
    <t>(주)이화환경지점</t>
  </si>
  <si>
    <t>(주)한신환경</t>
  </si>
  <si>
    <t>(주)에코에이블 연구개발센터</t>
  </si>
  <si>
    <t>샤론이엠에스(주)</t>
  </si>
  <si>
    <t>㈜미래이엔텍</t>
  </si>
  <si>
    <t>명화환경산업(주)</t>
  </si>
  <si>
    <t>(주)밀레니엄숲</t>
  </si>
  <si>
    <t>주식회사 신라엔텍</t>
  </si>
  <si>
    <t>㈜아카</t>
  </si>
  <si>
    <t>(주)산업공해중앙연구소</t>
  </si>
  <si>
    <t>더줌 주식회사</t>
  </si>
  <si>
    <t>주식회사 엔플러스이</t>
  </si>
  <si>
    <t>경상국립대학교 산학협력단</t>
  </si>
  <si>
    <t>(주)케이에스디성대환경시험연구원</t>
  </si>
  <si>
    <t>한국에너지환경</t>
  </si>
  <si>
    <t>경남대학교 산학협력단</t>
  </si>
  <si>
    <t>경상남도 창원시 마산합포구청</t>
  </si>
  <si>
    <t>수질,소음.진동,악취</t>
  </si>
  <si>
    <t>052-273-3154</t>
  </si>
  <si>
    <t>051-301-5622</t>
  </si>
  <si>
    <t>042-867-5791</t>
  </si>
  <si>
    <t>061-724-3824</t>
  </si>
  <si>
    <t>031-433-3300</t>
  </si>
  <si>
    <t>055-339-1519</t>
  </si>
  <si>
    <t>031-8041-3311</t>
  </si>
  <si>
    <t>031-878-8188</t>
  </si>
  <si>
    <t>054-472-3790</t>
  </si>
  <si>
    <t>061-721-8606</t>
  </si>
  <si>
    <t>062-528-0064</t>
  </si>
  <si>
    <t>053-555-2126</t>
  </si>
  <si>
    <t>051-625-1618</t>
  </si>
  <si>
    <t>070-7537-1174</t>
  </si>
  <si>
    <t>02-2633-6330</t>
  </si>
  <si>
    <t>041-415-0119</t>
  </si>
  <si>
    <t>031-473-9131</t>
  </si>
  <si>
    <t>052-258-3741</t>
  </si>
  <si>
    <t>053-562-1606</t>
  </si>
  <si>
    <t>031-491-1222</t>
  </si>
  <si>
    <t>044-864-6410</t>
  </si>
  <si>
    <t>042-863-0100</t>
  </si>
  <si>
    <t>1661-5451</t>
  </si>
  <si>
    <t>055-772-3852</t>
  </si>
  <si>
    <t>1577-4446</t>
  </si>
  <si>
    <t>02-2635-5100</t>
  </si>
  <si>
    <t>055-249-2773</t>
  </si>
  <si>
    <t>taehwae1@hanmail.net</t>
  </si>
  <si>
    <t>chosuk5622@hanmail.net</t>
  </si>
  <si>
    <t>iptcceo@koiptc.com</t>
  </si>
  <si>
    <t>jet3824@hanmail.net</t>
  </si>
  <si>
    <t>hntax@hneng.com</t>
  </si>
  <si>
    <t>keeng0717@naver.com</t>
  </si>
  <si>
    <t>ryujin483@hanmail.net</t>
  </si>
  <si>
    <t>cd1576@daum.net</t>
  </si>
  <si>
    <t>osangk@hanmail.net</t>
  </si>
  <si>
    <t>jungwoo8606@hanmail.net</t>
  </si>
  <si>
    <t>dme1052@hanmail.net</t>
  </si>
  <si>
    <t>tw52@naver.com</t>
  </si>
  <si>
    <t>hansinenv@naver.com</t>
  </si>
  <si>
    <t>yhkim@ecoablekorea.com</t>
  </si>
  <si>
    <t>sharon6330@hanmail.net</t>
  </si>
  <si>
    <t>mr5233220@hanmail.net</t>
  </si>
  <si>
    <t>mh4739131@naver.com</t>
  </si>
  <si>
    <t>milenvi@hanmail.net</t>
  </si>
  <si>
    <t>sl1606@naver.com</t>
  </si>
  <si>
    <t>swkim@aqakorea.com</t>
  </si>
  <si>
    <t xml:space="preserve"> ciip2024@naver.com</t>
  </si>
  <si>
    <t>odell@thezoomco.com</t>
  </si>
  <si>
    <t>npluse1@npluse.co.kr</t>
  </si>
  <si>
    <t>gnuemic@naver.com</t>
  </si>
  <si>
    <t>ksd1577@naver.com</t>
  </si>
  <si>
    <t>dltkddbs01@kyungnam.ac.kr</t>
  </si>
  <si>
    <t>울산광역시 남구 두왕로 34번길 14</t>
  </si>
  <si>
    <t>부산광역시 사상구 새벽로 183 3층(감전동, 122-88)</t>
  </si>
  <si>
    <t>대전 유성구 국제과학2로 2 (신동)</t>
  </si>
  <si>
    <t>전남 순천시 해룡면 정채봉길 77-1</t>
  </si>
  <si>
    <t>경기도 안산시 단원구 진흥로38번길 33</t>
  </si>
  <si>
    <t>경남 김해시 내외로 12 (외동)</t>
  </si>
  <si>
    <t>경기 시흥시 서해안로 242 (정왕동)</t>
  </si>
  <si>
    <t>경기도 의정부시 경의로 13-1 (의정부동, 청담빌딩)</t>
  </si>
  <si>
    <t>경북 구미시 인동22길 19 (진평동)</t>
  </si>
  <si>
    <t>대구 서구 와룡로 307 (중리동)</t>
  </si>
  <si>
    <t>부산 금정구 동부곡로23번길 30 (부곡동)</t>
  </si>
  <si>
    <t>충북 청주시 청원구 오창읍 연구단지로 76</t>
  </si>
  <si>
    <t>서울 영등포구 선유로 40 (문래동3가)</t>
  </si>
  <si>
    <t>충남 천안시 서북구 두정고6길 7</t>
  </si>
  <si>
    <t>경기 안양시 만안구 덕천로 34 (안양동)</t>
  </si>
  <si>
    <t>울산광역시 남구 테크노산업로29번길 88(두왕동)</t>
  </si>
  <si>
    <t>대구 서구 와룡로87길 24 (이현동)</t>
  </si>
  <si>
    <t>경기 안산시 단원구 산단로 325 (신길동) 리드스마트스퀘어 808~816호</t>
  </si>
  <si>
    <t>세종특별자치시 아름서1길 13-1 (아름동) 4층 413호 4층 413호</t>
  </si>
  <si>
    <t>대전 서구 괴정로 5 (괴정동)</t>
  </si>
  <si>
    <t>경기 남양주시 화도읍 경춘로 1995</t>
  </si>
  <si>
    <t>경남 진주시 동진로 33 (칠암동)</t>
  </si>
  <si>
    <t>경기 의왕시 갈미2로 30 (내손동)</t>
  </si>
  <si>
    <t>서울 영등포구 당산로 176 (당산동4가)</t>
  </si>
  <si>
    <t>경남 창원시 마산합포구 경남대학로 7 (월영동)</t>
  </si>
  <si>
    <t>추가</t>
    <phoneticPr fontId="3" type="noConversion"/>
  </si>
  <si>
    <t>25.03.07 반납처리 / 25.01.20 등록증 말소</t>
    <phoneticPr fontId="3" type="noConversion"/>
  </si>
  <si>
    <t>실내공기질 25.01.02 15시 시스템등록 / 24.12.23 등록증발행</t>
    <phoneticPr fontId="3" type="noConversion"/>
  </si>
  <si>
    <r>
      <rPr>
        <b/>
        <sz val="24"/>
        <color indexed="8"/>
        <rFont val="돋움"/>
        <family val="3"/>
        <charset val="129"/>
      </rPr>
      <t>측정인시스템</t>
    </r>
    <r>
      <rPr>
        <b/>
        <sz val="24"/>
        <color indexed="8"/>
        <rFont val="Calibri"/>
        <family val="2"/>
      </rPr>
      <t xml:space="preserve"> </t>
    </r>
    <r>
      <rPr>
        <b/>
        <sz val="24"/>
        <color indexed="8"/>
        <rFont val="돋움"/>
        <family val="3"/>
        <charset val="129"/>
      </rPr>
      <t>등록</t>
    </r>
    <r>
      <rPr>
        <b/>
        <sz val="24"/>
        <color indexed="8"/>
        <rFont val="Calibri"/>
        <family val="2"/>
      </rPr>
      <t xml:space="preserve"> </t>
    </r>
    <r>
      <rPr>
        <b/>
        <sz val="24"/>
        <color indexed="8"/>
        <rFont val="돋움"/>
        <family val="3"/>
        <charset val="129"/>
      </rPr>
      <t>측정대행업체</t>
    </r>
    <phoneticPr fontId="3" type="noConversion"/>
  </si>
  <si>
    <t>기준일 : 2025.1.2.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</si>
</sst>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indexed="8"/>
      <name val="맑은 고딕"/>
      <family val="2"/>
      <scheme val="minor"/>
    </font>
    <font>
      <sz val="10"/>
      <color indexed="8"/>
      <name val="Courier New"/>
      <family val="3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Courier New"/>
      <family val="3"/>
    </font>
    <font>
      <sz val="10"/>
      <color rgb="FF000000"/>
      <name val="Courier New"/>
      <family val="3"/>
      <charset val="129"/>
    </font>
    <font>
      <b/>
      <sz val="24"/>
      <color indexed="8"/>
      <name val="돋움"/>
      <family val="3"/>
      <charset val="129"/>
    </font>
    <font>
      <b/>
      <sz val="24"/>
      <color indexed="8"/>
      <name val="Calibri"/>
      <family val="2"/>
    </font>
    <font>
      <b/>
      <sz val="14"/>
      <color indexed="8"/>
      <name val="돋움"/>
      <family val="3"/>
      <charset val="129"/>
    </font>
    <font>
      <b/>
      <sz val="24"/>
      <color indexed="8"/>
      <name val="Calibri"/>
      <family val="3"/>
      <charset val="129"/>
    </font>
    <font>
      <b/>
      <sz val="11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none">
        <fgColor indexed="50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22"/>
      </patternFill>
    </fill>
    <fill>
      <patternFill patternType="solid">
        <fgColor rgb="FFFBE5D7"/>
        <bgColor indexed="64"/>
      </patternFill>
    </fill>
    <fill>
      <patternFill patternType="solid">
        <fgColor rgb="FFFFF2CC"/>
        <bgColor indexed="2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2" fillId="3" borderId="0">
      <alignment vertical="center"/>
    </xf>
  </cellStyleXfs>
  <cellXfs count="50">
    <xf numFmtId="0" fontId="0" fillId="0" borderId="0" xfId="0">
      <alignment vertical="center"/>
    </xf>
    <xf numFmtId="0" fontId="12" fillId="6" borderId="8" xfId="1" applyFont="1" applyFill="1" applyBorder="1" applyAlignment="1">
      <alignment horizontal="center" vertical="center"/>
    </xf>
    <xf numFmtId="0" fontId="5" fillId="7" borderId="9" xfId="2" applyFont="1" applyFill="1" applyBorder="1" applyAlignment="1"/>
    <xf numFmtId="0" fontId="13" fillId="8" borderId="10" xfId="1" applyFont="1" applyFill="1" applyBorder="1" applyAlignment="1">
      <alignment horizontal="center" vertical="center"/>
    </xf>
    <xf numFmtId="0" fontId="13" fillId="8" borderId="11" xfId="1" applyFont="1" applyFill="1" applyBorder="1" applyAlignment="1">
      <alignment horizontal="center" vertical="center"/>
    </xf>
    <xf numFmtId="0" fontId="13" fillId="8" borderId="12" xfId="1" applyFont="1" applyFill="1" applyBorder="1" applyAlignment="1">
      <alignment horizontal="center" vertical="center"/>
    </xf>
    <xf numFmtId="0" fontId="13" fillId="8" borderId="13" xfId="1" applyFont="1" applyFill="1" applyBorder="1" applyAlignment="1">
      <alignment horizontal="center" vertical="center"/>
    </xf>
    <xf numFmtId="0" fontId="4" fillId="4" borderId="13" xfId="2" applyFill="1" applyBorder="1" applyAlignment="1">
      <alignment horizontal="center" vertical="center"/>
    </xf>
    <xf numFmtId="0" fontId="4" fillId="4" borderId="12" xfId="2" applyFill="1" applyBorder="1" applyAlignment="1">
      <alignment horizontal="center" vertical="center"/>
    </xf>
    <xf numFmtId="0" fontId="13" fillId="8" borderId="15" xfId="1" applyFont="1" applyFill="1" applyBorder="1" applyAlignment="1">
      <alignment horizontal="center" vertical="center"/>
    </xf>
    <xf numFmtId="0" fontId="13" fillId="8" borderId="0" xfId="1" applyFont="1" applyFill="1" applyBorder="1" applyAlignment="1">
      <alignment horizontal="center" vertical="center"/>
    </xf>
    <xf numFmtId="0" fontId="13" fillId="8" borderId="16" xfId="1" applyFont="1" applyFill="1" applyBorder="1" applyAlignment="1">
      <alignment horizontal="center" vertical="center"/>
    </xf>
    <xf numFmtId="0" fontId="4" fillId="4" borderId="0" xfId="2" applyFill="1" applyBorder="1" applyAlignment="1">
      <alignment horizontal="center" vertical="center"/>
    </xf>
    <xf numFmtId="0" fontId="4" fillId="4" borderId="17" xfId="2" applyFill="1" applyBorder="1" applyAlignment="1">
      <alignment horizontal="center" vertical="center"/>
    </xf>
    <xf numFmtId="0" fontId="6" fillId="4" borderId="18" xfId="1" applyFont="1" applyFill="1" applyBorder="1" applyAlignment="1">
      <alignment horizontal="center" vertical="center"/>
    </xf>
    <xf numFmtId="0" fontId="6" fillId="4" borderId="19" xfId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2" borderId="14" xfId="0" applyNumberFormat="1" applyFont="1" applyFill="1" applyBorder="1" applyAlignment="1">
      <alignment horizontal="center" vertical="center"/>
    </xf>
    <xf numFmtId="0" fontId="6" fillId="4" borderId="20" xfId="1" applyFont="1" applyFill="1" applyBorder="1" applyAlignment="1">
      <alignment horizontal="center" vertical="center"/>
    </xf>
    <xf numFmtId="0" fontId="7" fillId="5" borderId="22" xfId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 wrapText="1"/>
    </xf>
    <xf numFmtId="0" fontId="7" fillId="5" borderId="1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9" borderId="21" xfId="0" applyNumberFormat="1" applyFont="1" applyFill="1" applyBorder="1" applyAlignment="1">
      <alignment horizontal="center" vertical="center"/>
    </xf>
    <xf numFmtId="0" fontId="1" fillId="9" borderId="14" xfId="0" applyNumberFormat="1" applyFont="1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1" fillId="3" borderId="0" xfId="0" applyNumberFormat="1" applyFont="1" applyFill="1" applyAlignment="1">
      <alignment horizontal="left" vertical="center"/>
    </xf>
    <xf numFmtId="0" fontId="1" fillId="0" borderId="21" xfId="0" applyNumberFormat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4" fillId="6" borderId="7" xfId="1" applyFont="1" applyFill="1" applyBorder="1" applyAlignment="1">
      <alignment horizontal="center" vertical="center"/>
    </xf>
    <xf numFmtId="0" fontId="12" fillId="6" borderId="8" xfId="1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5" fillId="4" borderId="2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 wrapText="1"/>
    </xf>
    <xf numFmtId="0" fontId="7" fillId="5" borderId="14" xfId="2" applyFont="1" applyFill="1" applyBorder="1" applyAlignment="1">
      <alignment horizontal="center" vertical="center"/>
    </xf>
    <xf numFmtId="0" fontId="7" fillId="5" borderId="22" xfId="2" applyFont="1" applyFill="1" applyBorder="1" applyAlignment="1">
      <alignment horizontal="center" vertical="center"/>
    </xf>
    <xf numFmtId="0" fontId="7" fillId="5" borderId="21" xfId="1" applyFont="1" applyFill="1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/>
    </xf>
  </cellXfs>
  <cellStyles count="4">
    <cellStyle name="표준" xfId="0" builtinId="0"/>
    <cellStyle name="표준 2" xfId="3" xr:uid="{00000000-0005-0000-0000-000001000000}"/>
    <cellStyle name="표준 3" xfId="1" xr:uid="{00000000-0005-0000-0000-000002000000}"/>
    <cellStyle name="표준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5"/>
  <sheetViews>
    <sheetView tabSelected="1" zoomScale="85" zoomScaleNormal="85" workbookViewId="0">
      <pane ySplit="6" topLeftCell="A427" activePane="bottomLeft" state="frozen"/>
      <selection activeCell="C1" sqref="C1"/>
      <selection pane="bottomLeft" activeCell="F469" sqref="F469"/>
    </sheetView>
  </sheetViews>
  <sheetFormatPr defaultRowHeight="16.5"/>
  <cols>
    <col min="1" max="1" width="17.375" customWidth="1"/>
    <col min="2" max="2" width="21.125" customWidth="1"/>
    <col min="3" max="3" width="31.875" customWidth="1"/>
    <col min="4" max="4" width="22.75" customWidth="1"/>
    <col min="5" max="5" width="20.75" bestFit="1" customWidth="1"/>
    <col min="6" max="6" width="27.375" customWidth="1"/>
    <col min="7" max="7" width="70.875" customWidth="1"/>
    <col min="8" max="11" width="10.875" customWidth="1"/>
    <col min="12" max="12" width="15.125" customWidth="1"/>
    <col min="13" max="13" width="10.875" customWidth="1"/>
    <col min="14" max="14" width="18.875" customWidth="1"/>
  </cols>
  <sheetData>
    <row r="1" spans="1:13" ht="32.25" thickBot="1">
      <c r="A1" s="40" t="s">
        <v>2439</v>
      </c>
      <c r="B1" s="41"/>
      <c r="C1" s="41"/>
      <c r="D1" s="1"/>
      <c r="E1" s="2" t="s">
        <v>2440</v>
      </c>
      <c r="H1" s="25"/>
      <c r="I1" s="25"/>
      <c r="J1" s="25"/>
      <c r="K1" s="25"/>
      <c r="L1" s="25"/>
      <c r="M1" s="25"/>
    </row>
    <row r="2" spans="1:13" ht="17.25" thickBot="1">
      <c r="H2" s="25"/>
      <c r="I2" s="25"/>
      <c r="J2" s="25"/>
      <c r="K2" s="25"/>
      <c r="L2" s="25"/>
      <c r="M2" s="25"/>
    </row>
    <row r="3" spans="1:13" ht="18.75">
      <c r="A3" s="3"/>
      <c r="B3" s="4" t="s">
        <v>2322</v>
      </c>
      <c r="C3" s="5">
        <v>599</v>
      </c>
      <c r="D3" s="6"/>
      <c r="E3" s="7"/>
      <c r="F3" s="7"/>
      <c r="G3" s="8"/>
      <c r="H3" s="42" t="s">
        <v>2317</v>
      </c>
      <c r="I3" s="43"/>
      <c r="J3" s="43"/>
      <c r="K3" s="43"/>
      <c r="L3" s="43"/>
      <c r="M3" s="44"/>
    </row>
    <row r="4" spans="1:13" ht="18.75">
      <c r="A4" s="9"/>
      <c r="B4" s="10" t="s">
        <v>2321</v>
      </c>
      <c r="C4" s="11">
        <f ca="1">SUMPRODUCT(SUBTOTAL(103,OFFSET(A7,ROW(A7:M9567)-ROW(C7),0)))</f>
        <v>599</v>
      </c>
      <c r="D4" s="10"/>
      <c r="E4" s="12"/>
      <c r="F4" s="12"/>
      <c r="G4" s="13"/>
      <c r="H4" s="14">
        <f>SUM(I4:M4)</f>
        <v>919</v>
      </c>
      <c r="I4" s="15">
        <f>COUNTIF(I7:I995,"ㅇ")</f>
        <v>311</v>
      </c>
      <c r="J4" s="15">
        <f>COUNTIF(J7:J995,"ㅇ")</f>
        <v>228</v>
      </c>
      <c r="K4" s="15">
        <f>COUNTIF(K7:K995,"ㅇ")</f>
        <v>210</v>
      </c>
      <c r="L4" s="15">
        <f>COUNTIF(L7:L995,"ㅇ")</f>
        <v>94</v>
      </c>
      <c r="M4" s="19">
        <f>COUNTIF(M7:M995,"ㅇ")</f>
        <v>76</v>
      </c>
    </row>
    <row r="5" spans="1:13" ht="20.25">
      <c r="A5" s="48" t="s">
        <v>2326</v>
      </c>
      <c r="B5" s="45" t="s">
        <v>2327</v>
      </c>
      <c r="C5" s="49" t="s">
        <v>0</v>
      </c>
      <c r="D5" s="49" t="s">
        <v>1</v>
      </c>
      <c r="E5" s="45" t="s">
        <v>2323</v>
      </c>
      <c r="F5" s="45" t="s">
        <v>2325</v>
      </c>
      <c r="G5" s="45" t="s">
        <v>2324</v>
      </c>
      <c r="H5" s="46" t="s">
        <v>2318</v>
      </c>
      <c r="I5" s="46"/>
      <c r="J5" s="46"/>
      <c r="K5" s="46"/>
      <c r="L5" s="46"/>
      <c r="M5" s="47"/>
    </row>
    <row r="6" spans="1:13" ht="20.25">
      <c r="A6" s="48"/>
      <c r="B6" s="45"/>
      <c r="C6" s="49"/>
      <c r="D6" s="49"/>
      <c r="E6" s="45"/>
      <c r="F6" s="45"/>
      <c r="G6" s="45"/>
      <c r="H6" s="23" t="s">
        <v>2316</v>
      </c>
      <c r="I6" s="24" t="s">
        <v>10</v>
      </c>
      <c r="J6" s="24" t="s">
        <v>39</v>
      </c>
      <c r="K6" s="24" t="s">
        <v>2320</v>
      </c>
      <c r="L6" s="24" t="s">
        <v>254</v>
      </c>
      <c r="M6" s="20" t="s">
        <v>4</v>
      </c>
    </row>
    <row r="7" spans="1:13">
      <c r="A7" s="21">
        <v>1000001056</v>
      </c>
      <c r="B7" s="16" t="s">
        <v>3</v>
      </c>
      <c r="C7" s="16" t="s">
        <v>2</v>
      </c>
      <c r="D7" s="16" t="s">
        <v>4</v>
      </c>
      <c r="E7" s="16" t="s">
        <v>6</v>
      </c>
      <c r="F7" s="16" t="s">
        <v>7</v>
      </c>
      <c r="G7" s="16" t="s">
        <v>5</v>
      </c>
      <c r="H7" s="17">
        <f>COUNTIF(I7:M7,"ㅇ")</f>
        <v>1</v>
      </c>
      <c r="I7" s="17" t="str">
        <f>IF(ISNUMBER(FIND(I$6,$D7)),"ㅇ","")</f>
        <v/>
      </c>
      <c r="J7" s="17" t="str">
        <f t="shared" ref="J7:M22" si="0">IF(ISNUMBER(FIND(J$6,$D7)),"ㅇ","")</f>
        <v/>
      </c>
      <c r="K7" s="17" t="str">
        <f t="shared" si="0"/>
        <v/>
      </c>
      <c r="L7" s="17" t="str">
        <f t="shared" si="0"/>
        <v/>
      </c>
      <c r="M7" s="22" t="str">
        <f t="shared" si="0"/>
        <v>ㅇ</v>
      </c>
    </row>
    <row r="8" spans="1:13">
      <c r="A8" s="21">
        <v>1000000257</v>
      </c>
      <c r="B8" s="16" t="s">
        <v>9</v>
      </c>
      <c r="C8" s="16" t="s">
        <v>8</v>
      </c>
      <c r="D8" s="16" t="s">
        <v>10</v>
      </c>
      <c r="E8" s="16" t="s">
        <v>12</v>
      </c>
      <c r="F8" s="16" t="s">
        <v>13</v>
      </c>
      <c r="G8" s="16" t="s">
        <v>11</v>
      </c>
      <c r="H8" s="17">
        <f t="shared" ref="H8:H70" si="1">COUNTIF(I8:M8,"ㅇ")</f>
        <v>1</v>
      </c>
      <c r="I8" s="17" t="str">
        <f t="shared" ref="I8:M69" si="2">IF(ISNUMBER(FIND(I$6,$D8)),"ㅇ","")</f>
        <v>ㅇ</v>
      </c>
      <c r="J8" s="17" t="str">
        <f t="shared" si="0"/>
        <v/>
      </c>
      <c r="K8" s="17" t="str">
        <f t="shared" si="0"/>
        <v/>
      </c>
      <c r="L8" s="17" t="str">
        <f t="shared" si="0"/>
        <v/>
      </c>
      <c r="M8" s="22" t="str">
        <f t="shared" si="0"/>
        <v/>
      </c>
    </row>
    <row r="9" spans="1:13">
      <c r="A9" s="21">
        <v>1000000258</v>
      </c>
      <c r="B9" s="16" t="s">
        <v>9</v>
      </c>
      <c r="C9" s="16" t="s">
        <v>14</v>
      </c>
      <c r="D9" s="16" t="s">
        <v>10</v>
      </c>
      <c r="E9" s="16" t="s">
        <v>16</v>
      </c>
      <c r="F9" s="16" t="s">
        <v>17</v>
      </c>
      <c r="G9" s="16" t="s">
        <v>15</v>
      </c>
      <c r="H9" s="17">
        <f t="shared" si="1"/>
        <v>1</v>
      </c>
      <c r="I9" s="17" t="str">
        <f t="shared" si="2"/>
        <v>ㅇ</v>
      </c>
      <c r="J9" s="17" t="str">
        <f t="shared" si="0"/>
        <v/>
      </c>
      <c r="K9" s="17" t="str">
        <f t="shared" si="0"/>
        <v/>
      </c>
      <c r="L9" s="17" t="str">
        <f t="shared" si="0"/>
        <v/>
      </c>
      <c r="M9" s="22" t="str">
        <f t="shared" si="0"/>
        <v/>
      </c>
    </row>
    <row r="10" spans="1:13">
      <c r="A10" s="21">
        <v>1000000259</v>
      </c>
      <c r="B10" s="16" t="s">
        <v>9</v>
      </c>
      <c r="C10" s="16" t="s">
        <v>18</v>
      </c>
      <c r="D10" s="18" t="s">
        <v>2319</v>
      </c>
      <c r="E10" s="16" t="s">
        <v>21</v>
      </c>
      <c r="F10" s="16" t="s">
        <v>22</v>
      </c>
      <c r="G10" s="16" t="s">
        <v>20</v>
      </c>
      <c r="H10" s="17">
        <f t="shared" si="1"/>
        <v>5</v>
      </c>
      <c r="I10" s="17" t="str">
        <f t="shared" si="2"/>
        <v>ㅇ</v>
      </c>
      <c r="J10" s="17" t="str">
        <f t="shared" si="0"/>
        <v>ㅇ</v>
      </c>
      <c r="K10" s="17" t="str">
        <f t="shared" si="0"/>
        <v>ㅇ</v>
      </c>
      <c r="L10" s="17" t="str">
        <f t="shared" si="0"/>
        <v>ㅇ</v>
      </c>
      <c r="M10" s="22" t="str">
        <f t="shared" si="0"/>
        <v>ㅇ</v>
      </c>
    </row>
    <row r="11" spans="1:13">
      <c r="A11" s="21">
        <v>1000000260</v>
      </c>
      <c r="B11" s="16" t="s">
        <v>24</v>
      </c>
      <c r="C11" s="16" t="s">
        <v>23</v>
      </c>
      <c r="D11" s="16" t="s">
        <v>10</v>
      </c>
      <c r="E11" s="16" t="s">
        <v>26</v>
      </c>
      <c r="F11" s="16" t="s">
        <v>27</v>
      </c>
      <c r="G11" s="16" t="s">
        <v>25</v>
      </c>
      <c r="H11" s="17">
        <f t="shared" si="1"/>
        <v>1</v>
      </c>
      <c r="I11" s="17" t="str">
        <f t="shared" si="2"/>
        <v>ㅇ</v>
      </c>
      <c r="J11" s="17" t="str">
        <f t="shared" si="0"/>
        <v/>
      </c>
      <c r="K11" s="17" t="str">
        <f t="shared" si="0"/>
        <v/>
      </c>
      <c r="L11" s="17" t="str">
        <f t="shared" si="0"/>
        <v/>
      </c>
      <c r="M11" s="22" t="str">
        <f t="shared" si="0"/>
        <v/>
      </c>
    </row>
    <row r="12" spans="1:13">
      <c r="A12" s="21">
        <v>1000000262</v>
      </c>
      <c r="B12" s="16" t="s">
        <v>29</v>
      </c>
      <c r="C12" s="16" t="s">
        <v>28</v>
      </c>
      <c r="D12" s="16" t="s">
        <v>10</v>
      </c>
      <c r="E12" s="16" t="s">
        <v>31</v>
      </c>
      <c r="F12" s="16" t="s">
        <v>32</v>
      </c>
      <c r="G12" s="16" t="s">
        <v>30</v>
      </c>
      <c r="H12" s="17">
        <f t="shared" si="1"/>
        <v>1</v>
      </c>
      <c r="I12" s="17" t="str">
        <f t="shared" si="2"/>
        <v>ㅇ</v>
      </c>
      <c r="J12" s="17" t="str">
        <f t="shared" si="0"/>
        <v/>
      </c>
      <c r="K12" s="17" t="str">
        <f t="shared" si="0"/>
        <v/>
      </c>
      <c r="L12" s="17" t="str">
        <f t="shared" si="0"/>
        <v/>
      </c>
      <c r="M12" s="22" t="str">
        <f t="shared" si="0"/>
        <v/>
      </c>
    </row>
    <row r="13" spans="1:13">
      <c r="A13" s="21">
        <v>1000000263</v>
      </c>
      <c r="B13" s="16" t="s">
        <v>29</v>
      </c>
      <c r="C13" s="16" t="s">
        <v>33</v>
      </c>
      <c r="D13" s="16" t="s">
        <v>34</v>
      </c>
      <c r="E13" s="16" t="s">
        <v>36</v>
      </c>
      <c r="F13" s="16" t="s">
        <v>37</v>
      </c>
      <c r="G13" s="16" t="s">
        <v>35</v>
      </c>
      <c r="H13" s="17">
        <f t="shared" si="1"/>
        <v>4</v>
      </c>
      <c r="I13" s="17" t="str">
        <f t="shared" si="2"/>
        <v>ㅇ</v>
      </c>
      <c r="J13" s="17" t="str">
        <f t="shared" si="0"/>
        <v>ㅇ</v>
      </c>
      <c r="K13" s="17" t="str">
        <f t="shared" si="0"/>
        <v>ㅇ</v>
      </c>
      <c r="L13" s="17" t="str">
        <f t="shared" si="0"/>
        <v/>
      </c>
      <c r="M13" s="22" t="str">
        <f t="shared" si="0"/>
        <v>ㅇ</v>
      </c>
    </row>
    <row r="14" spans="1:13">
      <c r="A14" s="21">
        <v>1000000264</v>
      </c>
      <c r="B14" s="16" t="s">
        <v>9</v>
      </c>
      <c r="C14" s="16" t="s">
        <v>38</v>
      </c>
      <c r="D14" s="16" t="s">
        <v>39</v>
      </c>
      <c r="E14" s="16" t="s">
        <v>41</v>
      </c>
      <c r="F14" s="16" t="s">
        <v>42</v>
      </c>
      <c r="G14" s="16" t="s">
        <v>40</v>
      </c>
      <c r="H14" s="17">
        <f t="shared" si="1"/>
        <v>1</v>
      </c>
      <c r="I14" s="17" t="str">
        <f t="shared" si="2"/>
        <v/>
      </c>
      <c r="J14" s="17" t="str">
        <f t="shared" si="0"/>
        <v>ㅇ</v>
      </c>
      <c r="K14" s="17" t="str">
        <f t="shared" si="0"/>
        <v/>
      </c>
      <c r="L14" s="17" t="str">
        <f t="shared" si="0"/>
        <v/>
      </c>
      <c r="M14" s="22" t="str">
        <f t="shared" si="0"/>
        <v/>
      </c>
    </row>
    <row r="15" spans="1:13">
      <c r="A15" s="21">
        <v>1000000266</v>
      </c>
      <c r="B15" s="16" t="s">
        <v>9</v>
      </c>
      <c r="C15" s="16" t="s">
        <v>43</v>
      </c>
      <c r="D15" s="16" t="s">
        <v>10</v>
      </c>
      <c r="E15" s="16" t="s">
        <v>45</v>
      </c>
      <c r="F15" s="16" t="s">
        <v>46</v>
      </c>
      <c r="G15" s="16" t="s">
        <v>44</v>
      </c>
      <c r="H15" s="17">
        <f t="shared" si="1"/>
        <v>1</v>
      </c>
      <c r="I15" s="17" t="str">
        <f t="shared" si="2"/>
        <v>ㅇ</v>
      </c>
      <c r="J15" s="17" t="str">
        <f t="shared" si="0"/>
        <v/>
      </c>
      <c r="K15" s="17" t="str">
        <f t="shared" si="0"/>
        <v/>
      </c>
      <c r="L15" s="17" t="str">
        <f t="shared" si="0"/>
        <v/>
      </c>
      <c r="M15" s="22" t="str">
        <f t="shared" si="0"/>
        <v/>
      </c>
    </row>
    <row r="16" spans="1:13">
      <c r="A16" s="21">
        <v>1000000267</v>
      </c>
      <c r="B16" s="16" t="s">
        <v>9</v>
      </c>
      <c r="C16" s="16" t="s">
        <v>47</v>
      </c>
      <c r="D16" s="16" t="s">
        <v>48</v>
      </c>
      <c r="E16" s="16" t="s">
        <v>50</v>
      </c>
      <c r="F16" s="16" t="s">
        <v>51</v>
      </c>
      <c r="G16" s="16" t="s">
        <v>49</v>
      </c>
      <c r="H16" s="17">
        <f t="shared" si="1"/>
        <v>2</v>
      </c>
      <c r="I16" s="17" t="str">
        <f t="shared" si="2"/>
        <v>ㅇ</v>
      </c>
      <c r="J16" s="17" t="str">
        <f t="shared" si="0"/>
        <v/>
      </c>
      <c r="K16" s="17" t="str">
        <f t="shared" si="0"/>
        <v>ㅇ</v>
      </c>
      <c r="L16" s="17" t="str">
        <f t="shared" si="0"/>
        <v/>
      </c>
      <c r="M16" s="22" t="str">
        <f t="shared" si="0"/>
        <v/>
      </c>
    </row>
    <row r="17" spans="1:13">
      <c r="A17" s="21">
        <v>1000000268</v>
      </c>
      <c r="B17" s="16" t="s">
        <v>53</v>
      </c>
      <c r="C17" s="16" t="s">
        <v>52</v>
      </c>
      <c r="D17" s="16" t="s">
        <v>54</v>
      </c>
      <c r="E17" s="16" t="s">
        <v>56</v>
      </c>
      <c r="F17" s="16" t="s">
        <v>57</v>
      </c>
      <c r="G17" s="16" t="s">
        <v>55</v>
      </c>
      <c r="H17" s="17">
        <f t="shared" si="1"/>
        <v>3</v>
      </c>
      <c r="I17" s="17" t="str">
        <f t="shared" si="2"/>
        <v>ㅇ</v>
      </c>
      <c r="J17" s="17" t="str">
        <f t="shared" si="0"/>
        <v>ㅇ</v>
      </c>
      <c r="K17" s="17" t="str">
        <f t="shared" si="0"/>
        <v/>
      </c>
      <c r="L17" s="17" t="str">
        <f t="shared" si="0"/>
        <v/>
      </c>
      <c r="M17" s="22" t="str">
        <f t="shared" si="0"/>
        <v>ㅇ</v>
      </c>
    </row>
    <row r="18" spans="1:13">
      <c r="A18" s="21">
        <v>1000000271</v>
      </c>
      <c r="B18" s="16" t="s">
        <v>59</v>
      </c>
      <c r="C18" s="16" t="s">
        <v>58</v>
      </c>
      <c r="D18" s="16" t="s">
        <v>54</v>
      </c>
      <c r="E18" s="16" t="s">
        <v>61</v>
      </c>
      <c r="F18" s="16" t="s">
        <v>62</v>
      </c>
      <c r="G18" s="16" t="s">
        <v>60</v>
      </c>
      <c r="H18" s="17">
        <f t="shared" si="1"/>
        <v>3</v>
      </c>
      <c r="I18" s="17" t="str">
        <f t="shared" si="2"/>
        <v>ㅇ</v>
      </c>
      <c r="J18" s="17" t="str">
        <f t="shared" si="0"/>
        <v>ㅇ</v>
      </c>
      <c r="K18" s="17" t="str">
        <f t="shared" si="0"/>
        <v/>
      </c>
      <c r="L18" s="17" t="str">
        <f t="shared" si="0"/>
        <v/>
      </c>
      <c r="M18" s="22" t="str">
        <f t="shared" si="0"/>
        <v>ㅇ</v>
      </c>
    </row>
    <row r="19" spans="1:13">
      <c r="A19" s="21">
        <v>1000000270</v>
      </c>
      <c r="B19" s="16" t="s">
        <v>9</v>
      </c>
      <c r="C19" s="16" t="s">
        <v>63</v>
      </c>
      <c r="D19" s="16" t="s">
        <v>34</v>
      </c>
      <c r="E19" s="16" t="s">
        <v>65</v>
      </c>
      <c r="F19" s="16" t="s">
        <v>66</v>
      </c>
      <c r="G19" s="16" t="s">
        <v>64</v>
      </c>
      <c r="H19" s="17">
        <f t="shared" si="1"/>
        <v>4</v>
      </c>
      <c r="I19" s="17" t="str">
        <f t="shared" si="2"/>
        <v>ㅇ</v>
      </c>
      <c r="J19" s="17" t="str">
        <f t="shared" si="0"/>
        <v>ㅇ</v>
      </c>
      <c r="K19" s="17" t="str">
        <f t="shared" si="0"/>
        <v>ㅇ</v>
      </c>
      <c r="L19" s="17" t="str">
        <f t="shared" si="0"/>
        <v/>
      </c>
      <c r="M19" s="22" t="str">
        <f t="shared" si="0"/>
        <v>ㅇ</v>
      </c>
    </row>
    <row r="20" spans="1:13">
      <c r="A20" s="21">
        <v>1000000272</v>
      </c>
      <c r="B20" s="16" t="s">
        <v>68</v>
      </c>
      <c r="C20" s="16" t="s">
        <v>67</v>
      </c>
      <c r="D20" s="16" t="s">
        <v>34</v>
      </c>
      <c r="E20" s="16" t="s">
        <v>70</v>
      </c>
      <c r="F20" s="16" t="s">
        <v>71</v>
      </c>
      <c r="G20" s="16" t="s">
        <v>69</v>
      </c>
      <c r="H20" s="17">
        <f t="shared" si="1"/>
        <v>4</v>
      </c>
      <c r="I20" s="17" t="str">
        <f t="shared" si="2"/>
        <v>ㅇ</v>
      </c>
      <c r="J20" s="17" t="str">
        <f t="shared" si="0"/>
        <v>ㅇ</v>
      </c>
      <c r="K20" s="17" t="str">
        <f t="shared" si="0"/>
        <v>ㅇ</v>
      </c>
      <c r="L20" s="17" t="str">
        <f t="shared" si="0"/>
        <v/>
      </c>
      <c r="M20" s="22" t="str">
        <f t="shared" si="0"/>
        <v>ㅇ</v>
      </c>
    </row>
    <row r="21" spans="1:13">
      <c r="A21" s="21">
        <v>1000000362</v>
      </c>
      <c r="B21" s="16" t="s">
        <v>73</v>
      </c>
      <c r="C21" s="16" t="s">
        <v>72</v>
      </c>
      <c r="D21" s="16" t="s">
        <v>10</v>
      </c>
      <c r="E21" s="16" t="s">
        <v>75</v>
      </c>
      <c r="F21" s="16" t="s">
        <v>76</v>
      </c>
      <c r="G21" s="16" t="s">
        <v>74</v>
      </c>
      <c r="H21" s="17">
        <f t="shared" si="1"/>
        <v>1</v>
      </c>
      <c r="I21" s="17" t="str">
        <f t="shared" si="2"/>
        <v>ㅇ</v>
      </c>
      <c r="J21" s="17" t="str">
        <f t="shared" si="0"/>
        <v/>
      </c>
      <c r="K21" s="17" t="str">
        <f t="shared" si="0"/>
        <v/>
      </c>
      <c r="L21" s="17" t="str">
        <f t="shared" si="0"/>
        <v/>
      </c>
      <c r="M21" s="22" t="str">
        <f t="shared" si="0"/>
        <v/>
      </c>
    </row>
    <row r="22" spans="1:13">
      <c r="A22" s="21">
        <v>1000000363</v>
      </c>
      <c r="B22" s="16" t="s">
        <v>78</v>
      </c>
      <c r="C22" s="16" t="s">
        <v>77</v>
      </c>
      <c r="D22" s="16" t="s">
        <v>10</v>
      </c>
      <c r="E22" s="16" t="s">
        <v>80</v>
      </c>
      <c r="F22" s="16" t="s">
        <v>81</v>
      </c>
      <c r="G22" s="16" t="s">
        <v>79</v>
      </c>
      <c r="H22" s="17">
        <f t="shared" si="1"/>
        <v>1</v>
      </c>
      <c r="I22" s="17" t="str">
        <f t="shared" si="2"/>
        <v>ㅇ</v>
      </c>
      <c r="J22" s="17" t="str">
        <f t="shared" si="0"/>
        <v/>
      </c>
      <c r="K22" s="17" t="str">
        <f t="shared" si="0"/>
        <v/>
      </c>
      <c r="L22" s="17" t="str">
        <f t="shared" si="0"/>
        <v/>
      </c>
      <c r="M22" s="22" t="str">
        <f t="shared" si="0"/>
        <v/>
      </c>
    </row>
    <row r="23" spans="1:13">
      <c r="A23" s="21">
        <v>1000000367</v>
      </c>
      <c r="B23" s="16" t="s">
        <v>83</v>
      </c>
      <c r="C23" s="16" t="s">
        <v>82</v>
      </c>
      <c r="D23" s="16" t="s">
        <v>10</v>
      </c>
      <c r="E23" s="16" t="s">
        <v>85</v>
      </c>
      <c r="F23" s="16" t="s">
        <v>86</v>
      </c>
      <c r="G23" s="16" t="s">
        <v>84</v>
      </c>
      <c r="H23" s="17">
        <f t="shared" si="1"/>
        <v>1</v>
      </c>
      <c r="I23" s="17" t="str">
        <f t="shared" si="2"/>
        <v>ㅇ</v>
      </c>
      <c r="J23" s="17" t="str">
        <f t="shared" si="2"/>
        <v/>
      </c>
      <c r="K23" s="17" t="str">
        <f t="shared" si="2"/>
        <v/>
      </c>
      <c r="L23" s="17" t="str">
        <f t="shared" si="2"/>
        <v/>
      </c>
      <c r="M23" s="22" t="str">
        <f t="shared" si="2"/>
        <v/>
      </c>
    </row>
    <row r="24" spans="1:13">
      <c r="A24" s="21">
        <v>1000001057</v>
      </c>
      <c r="B24" s="16" t="s">
        <v>88</v>
      </c>
      <c r="C24" s="16" t="s">
        <v>87</v>
      </c>
      <c r="D24" s="16" t="s">
        <v>89</v>
      </c>
      <c r="E24" s="16" t="s">
        <v>91</v>
      </c>
      <c r="F24" s="16" t="s">
        <v>92</v>
      </c>
      <c r="G24" s="16" t="s">
        <v>90</v>
      </c>
      <c r="H24" s="17">
        <f t="shared" si="1"/>
        <v>1</v>
      </c>
      <c r="I24" s="17" t="str">
        <f t="shared" si="2"/>
        <v/>
      </c>
      <c r="J24" s="17" t="str">
        <f t="shared" si="2"/>
        <v/>
      </c>
      <c r="K24" s="17" t="str">
        <f t="shared" si="2"/>
        <v>ㅇ</v>
      </c>
      <c r="L24" s="17" t="str">
        <f t="shared" si="2"/>
        <v/>
      </c>
      <c r="M24" s="22" t="str">
        <f t="shared" si="2"/>
        <v/>
      </c>
    </row>
    <row r="25" spans="1:13">
      <c r="A25" s="21">
        <v>1000001059</v>
      </c>
      <c r="B25" s="16" t="s">
        <v>94</v>
      </c>
      <c r="C25" s="16" t="s">
        <v>93</v>
      </c>
      <c r="D25" s="16" t="s">
        <v>10</v>
      </c>
      <c r="E25" s="16" t="s">
        <v>96</v>
      </c>
      <c r="F25" s="16" t="s">
        <v>97</v>
      </c>
      <c r="G25" s="16" t="s">
        <v>95</v>
      </c>
      <c r="H25" s="17">
        <f t="shared" si="1"/>
        <v>1</v>
      </c>
      <c r="I25" s="17" t="str">
        <f t="shared" si="2"/>
        <v>ㅇ</v>
      </c>
      <c r="J25" s="17" t="str">
        <f t="shared" si="2"/>
        <v/>
      </c>
      <c r="K25" s="17" t="str">
        <f t="shared" si="2"/>
        <v/>
      </c>
      <c r="L25" s="17" t="str">
        <f t="shared" si="2"/>
        <v/>
      </c>
      <c r="M25" s="22" t="str">
        <f t="shared" si="2"/>
        <v/>
      </c>
    </row>
    <row r="26" spans="1:13">
      <c r="A26" s="21">
        <v>1000000273</v>
      </c>
      <c r="B26" s="16" t="s">
        <v>99</v>
      </c>
      <c r="C26" s="16" t="s">
        <v>98</v>
      </c>
      <c r="D26" s="18" t="s">
        <v>2328</v>
      </c>
      <c r="E26" s="16" t="s">
        <v>102</v>
      </c>
      <c r="F26" s="16" t="s">
        <v>103</v>
      </c>
      <c r="G26" s="16" t="s">
        <v>101</v>
      </c>
      <c r="H26" s="17">
        <f t="shared" si="1"/>
        <v>3</v>
      </c>
      <c r="I26" s="17" t="str">
        <f t="shared" si="2"/>
        <v>ㅇ</v>
      </c>
      <c r="J26" s="17" t="str">
        <f t="shared" si="2"/>
        <v>ㅇ</v>
      </c>
      <c r="K26" s="17" t="str">
        <f t="shared" si="2"/>
        <v>ㅇ</v>
      </c>
      <c r="L26" s="17" t="str">
        <f t="shared" si="2"/>
        <v/>
      </c>
      <c r="M26" s="22" t="str">
        <f t="shared" si="2"/>
        <v/>
      </c>
    </row>
    <row r="27" spans="1:13">
      <c r="A27" s="21">
        <v>1000000316</v>
      </c>
      <c r="B27" s="16" t="s">
        <v>94</v>
      </c>
      <c r="C27" s="16" t="s">
        <v>104</v>
      </c>
      <c r="D27" s="16" t="s">
        <v>10</v>
      </c>
      <c r="E27" s="16" t="s">
        <v>106</v>
      </c>
      <c r="F27" s="16" t="s">
        <v>107</v>
      </c>
      <c r="G27" s="16" t="s">
        <v>105</v>
      </c>
      <c r="H27" s="17">
        <f t="shared" si="1"/>
        <v>1</v>
      </c>
      <c r="I27" s="17" t="str">
        <f t="shared" si="2"/>
        <v>ㅇ</v>
      </c>
      <c r="J27" s="17" t="str">
        <f t="shared" si="2"/>
        <v/>
      </c>
      <c r="K27" s="17" t="str">
        <f t="shared" si="2"/>
        <v/>
      </c>
      <c r="L27" s="17" t="str">
        <f t="shared" si="2"/>
        <v/>
      </c>
      <c r="M27" s="22" t="str">
        <f t="shared" si="2"/>
        <v/>
      </c>
    </row>
    <row r="28" spans="1:13">
      <c r="A28" s="21">
        <v>1000000317</v>
      </c>
      <c r="B28" s="16" t="s">
        <v>109</v>
      </c>
      <c r="C28" s="16" t="s">
        <v>108</v>
      </c>
      <c r="D28" s="16" t="s">
        <v>110</v>
      </c>
      <c r="E28" s="16" t="s">
        <v>112</v>
      </c>
      <c r="F28" s="16" t="s">
        <v>113</v>
      </c>
      <c r="G28" s="16" t="s">
        <v>111</v>
      </c>
      <c r="H28" s="17">
        <f t="shared" si="1"/>
        <v>2</v>
      </c>
      <c r="I28" s="17" t="str">
        <f t="shared" si="2"/>
        <v>ㅇ</v>
      </c>
      <c r="J28" s="17" t="str">
        <f t="shared" si="2"/>
        <v/>
      </c>
      <c r="K28" s="17" t="str">
        <f t="shared" si="2"/>
        <v/>
      </c>
      <c r="L28" s="17" t="str">
        <f t="shared" si="2"/>
        <v/>
      </c>
      <c r="M28" s="22" t="str">
        <f t="shared" si="2"/>
        <v>ㅇ</v>
      </c>
    </row>
    <row r="29" spans="1:13">
      <c r="A29" s="21">
        <v>1000000318</v>
      </c>
      <c r="B29" s="16" t="s">
        <v>109</v>
      </c>
      <c r="C29" s="16" t="s">
        <v>114</v>
      </c>
      <c r="D29" s="16" t="s">
        <v>110</v>
      </c>
      <c r="E29" s="16" t="s">
        <v>116</v>
      </c>
      <c r="F29" s="16" t="s">
        <v>117</v>
      </c>
      <c r="G29" s="16" t="s">
        <v>115</v>
      </c>
      <c r="H29" s="17">
        <f t="shared" si="1"/>
        <v>2</v>
      </c>
      <c r="I29" s="17" t="str">
        <f t="shared" si="2"/>
        <v>ㅇ</v>
      </c>
      <c r="J29" s="17" t="str">
        <f t="shared" si="2"/>
        <v/>
      </c>
      <c r="K29" s="17" t="str">
        <f t="shared" si="2"/>
        <v/>
      </c>
      <c r="L29" s="17" t="str">
        <f t="shared" si="2"/>
        <v/>
      </c>
      <c r="M29" s="22" t="str">
        <f t="shared" si="2"/>
        <v>ㅇ</v>
      </c>
    </row>
    <row r="30" spans="1:13">
      <c r="A30" s="21">
        <v>1000000341</v>
      </c>
      <c r="B30" s="16" t="s">
        <v>119</v>
      </c>
      <c r="C30" s="16" t="s">
        <v>118</v>
      </c>
      <c r="D30" s="16" t="s">
        <v>10</v>
      </c>
      <c r="E30" s="16" t="s">
        <v>121</v>
      </c>
      <c r="F30" s="16" t="s">
        <v>122</v>
      </c>
      <c r="G30" s="16" t="s">
        <v>120</v>
      </c>
      <c r="H30" s="17">
        <f t="shared" si="1"/>
        <v>1</v>
      </c>
      <c r="I30" s="17" t="str">
        <f t="shared" si="2"/>
        <v>ㅇ</v>
      </c>
      <c r="J30" s="17" t="str">
        <f t="shared" si="2"/>
        <v/>
      </c>
      <c r="K30" s="17" t="str">
        <f t="shared" si="2"/>
        <v/>
      </c>
      <c r="L30" s="17" t="str">
        <f t="shared" si="2"/>
        <v/>
      </c>
      <c r="M30" s="22" t="str">
        <f t="shared" si="2"/>
        <v/>
      </c>
    </row>
    <row r="31" spans="1:13">
      <c r="A31" s="21">
        <v>1000000345</v>
      </c>
      <c r="B31" s="16" t="s">
        <v>124</v>
      </c>
      <c r="C31" s="16" t="s">
        <v>123</v>
      </c>
      <c r="D31" s="16" t="s">
        <v>19</v>
      </c>
      <c r="E31" s="16" t="s">
        <v>126</v>
      </c>
      <c r="F31" s="16" t="s">
        <v>127</v>
      </c>
      <c r="G31" s="16" t="s">
        <v>125</v>
      </c>
      <c r="H31" s="17">
        <f t="shared" si="1"/>
        <v>5</v>
      </c>
      <c r="I31" s="17" t="str">
        <f t="shared" si="2"/>
        <v>ㅇ</v>
      </c>
      <c r="J31" s="17" t="str">
        <f t="shared" si="2"/>
        <v>ㅇ</v>
      </c>
      <c r="K31" s="17" t="str">
        <f t="shared" si="2"/>
        <v>ㅇ</v>
      </c>
      <c r="L31" s="17" t="str">
        <f t="shared" si="2"/>
        <v>ㅇ</v>
      </c>
      <c r="M31" s="22" t="str">
        <f t="shared" si="2"/>
        <v>ㅇ</v>
      </c>
    </row>
    <row r="32" spans="1:13">
      <c r="A32" s="21">
        <v>1000000348</v>
      </c>
      <c r="B32" s="16" t="s">
        <v>99</v>
      </c>
      <c r="C32" s="16" t="s">
        <v>128</v>
      </c>
      <c r="D32" s="16" t="s">
        <v>39</v>
      </c>
      <c r="E32" s="16" t="s">
        <v>130</v>
      </c>
      <c r="F32" s="16" t="s">
        <v>131</v>
      </c>
      <c r="G32" s="16" t="s">
        <v>129</v>
      </c>
      <c r="H32" s="17">
        <f t="shared" si="1"/>
        <v>1</v>
      </c>
      <c r="I32" s="17" t="str">
        <f t="shared" si="2"/>
        <v/>
      </c>
      <c r="J32" s="17" t="str">
        <f t="shared" si="2"/>
        <v>ㅇ</v>
      </c>
      <c r="K32" s="17" t="str">
        <f t="shared" si="2"/>
        <v/>
      </c>
      <c r="L32" s="17" t="str">
        <f t="shared" si="2"/>
        <v/>
      </c>
      <c r="M32" s="22" t="str">
        <f t="shared" si="2"/>
        <v/>
      </c>
    </row>
    <row r="33" spans="1:13">
      <c r="A33" s="21">
        <v>1000000349</v>
      </c>
      <c r="B33" s="16" t="s">
        <v>9</v>
      </c>
      <c r="C33" s="16" t="s">
        <v>132</v>
      </c>
      <c r="D33" s="16" t="s">
        <v>10</v>
      </c>
      <c r="E33" s="16" t="s">
        <v>134</v>
      </c>
      <c r="F33" s="16" t="s">
        <v>135</v>
      </c>
      <c r="G33" s="16" t="s">
        <v>133</v>
      </c>
      <c r="H33" s="17">
        <f t="shared" si="1"/>
        <v>1</v>
      </c>
      <c r="I33" s="17" t="str">
        <f t="shared" si="2"/>
        <v>ㅇ</v>
      </c>
      <c r="J33" s="17" t="str">
        <f t="shared" si="2"/>
        <v/>
      </c>
      <c r="K33" s="17" t="str">
        <f t="shared" si="2"/>
        <v/>
      </c>
      <c r="L33" s="17" t="str">
        <f t="shared" si="2"/>
        <v/>
      </c>
      <c r="M33" s="22" t="str">
        <f t="shared" si="2"/>
        <v/>
      </c>
    </row>
    <row r="34" spans="1:13">
      <c r="A34" s="21">
        <v>1000000350</v>
      </c>
      <c r="B34" s="16" t="s">
        <v>137</v>
      </c>
      <c r="C34" s="16" t="s">
        <v>136</v>
      </c>
      <c r="D34" s="16" t="s">
        <v>89</v>
      </c>
      <c r="E34" s="16" t="s">
        <v>139</v>
      </c>
      <c r="F34" s="16" t="s">
        <v>140</v>
      </c>
      <c r="G34" s="16" t="s">
        <v>138</v>
      </c>
      <c r="H34" s="17">
        <f t="shared" si="1"/>
        <v>1</v>
      </c>
      <c r="I34" s="17" t="str">
        <f t="shared" si="2"/>
        <v/>
      </c>
      <c r="J34" s="17" t="str">
        <f t="shared" si="2"/>
        <v/>
      </c>
      <c r="K34" s="17" t="str">
        <f t="shared" si="2"/>
        <v>ㅇ</v>
      </c>
      <c r="L34" s="17" t="str">
        <f t="shared" si="2"/>
        <v/>
      </c>
      <c r="M34" s="22" t="str">
        <f t="shared" si="2"/>
        <v/>
      </c>
    </row>
    <row r="35" spans="1:13">
      <c r="A35" s="21">
        <v>1000000351</v>
      </c>
      <c r="B35" s="16" t="s">
        <v>9</v>
      </c>
      <c r="C35" s="16" t="s">
        <v>141</v>
      </c>
      <c r="D35" s="16" t="s">
        <v>142</v>
      </c>
      <c r="E35" s="16" t="s">
        <v>144</v>
      </c>
      <c r="F35" s="16" t="s">
        <v>145</v>
      </c>
      <c r="G35" s="16" t="s">
        <v>143</v>
      </c>
      <c r="H35" s="17">
        <f t="shared" si="1"/>
        <v>2</v>
      </c>
      <c r="I35" s="17" t="str">
        <f t="shared" si="2"/>
        <v/>
      </c>
      <c r="J35" s="17" t="str">
        <f t="shared" si="2"/>
        <v>ㅇ</v>
      </c>
      <c r="K35" s="17" t="str">
        <f t="shared" si="2"/>
        <v/>
      </c>
      <c r="L35" s="17" t="str">
        <f t="shared" si="2"/>
        <v>ㅇ</v>
      </c>
      <c r="M35" s="22" t="str">
        <f t="shared" si="2"/>
        <v/>
      </c>
    </row>
    <row r="36" spans="1:13">
      <c r="A36" s="21">
        <v>1000000355</v>
      </c>
      <c r="B36" s="16" t="s">
        <v>147</v>
      </c>
      <c r="C36" s="16" t="s">
        <v>146</v>
      </c>
      <c r="D36" s="16" t="s">
        <v>54</v>
      </c>
      <c r="E36" s="16" t="s">
        <v>149</v>
      </c>
      <c r="F36" s="16" t="s">
        <v>150</v>
      </c>
      <c r="G36" s="16" t="s">
        <v>148</v>
      </c>
      <c r="H36" s="17">
        <f t="shared" si="1"/>
        <v>3</v>
      </c>
      <c r="I36" s="17" t="str">
        <f t="shared" si="2"/>
        <v>ㅇ</v>
      </c>
      <c r="J36" s="17" t="str">
        <f t="shared" si="2"/>
        <v>ㅇ</v>
      </c>
      <c r="K36" s="17" t="str">
        <f t="shared" si="2"/>
        <v/>
      </c>
      <c r="L36" s="17" t="str">
        <f t="shared" si="2"/>
        <v/>
      </c>
      <c r="M36" s="22" t="str">
        <f t="shared" si="2"/>
        <v>ㅇ</v>
      </c>
    </row>
    <row r="37" spans="1:13">
      <c r="A37" s="21">
        <v>1000000356</v>
      </c>
      <c r="B37" s="16" t="s">
        <v>68</v>
      </c>
      <c r="C37" s="16" t="s">
        <v>151</v>
      </c>
      <c r="D37" s="16" t="s">
        <v>10</v>
      </c>
      <c r="E37" s="16" t="s">
        <v>153</v>
      </c>
      <c r="F37" s="16" t="s">
        <v>154</v>
      </c>
      <c r="G37" s="16" t="s">
        <v>152</v>
      </c>
      <c r="H37" s="17">
        <f t="shared" si="1"/>
        <v>1</v>
      </c>
      <c r="I37" s="17" t="str">
        <f t="shared" si="2"/>
        <v>ㅇ</v>
      </c>
      <c r="J37" s="17" t="str">
        <f t="shared" si="2"/>
        <v/>
      </c>
      <c r="K37" s="17" t="str">
        <f t="shared" si="2"/>
        <v/>
      </c>
      <c r="L37" s="17" t="str">
        <f t="shared" si="2"/>
        <v/>
      </c>
      <c r="M37" s="22" t="str">
        <f t="shared" si="2"/>
        <v/>
      </c>
    </row>
    <row r="38" spans="1:13">
      <c r="A38" s="21">
        <v>1000000360</v>
      </c>
      <c r="B38" s="16" t="s">
        <v>137</v>
      </c>
      <c r="C38" s="16" t="s">
        <v>155</v>
      </c>
      <c r="D38" s="16" t="s">
        <v>156</v>
      </c>
      <c r="E38" s="16" t="s">
        <v>158</v>
      </c>
      <c r="F38" s="16" t="s">
        <v>159</v>
      </c>
      <c r="G38" s="16" t="s">
        <v>157</v>
      </c>
      <c r="H38" s="17">
        <f t="shared" si="1"/>
        <v>2</v>
      </c>
      <c r="I38" s="17" t="str">
        <f t="shared" si="2"/>
        <v>ㅇ</v>
      </c>
      <c r="J38" s="17" t="str">
        <f t="shared" si="2"/>
        <v/>
      </c>
      <c r="K38" s="17" t="str">
        <f t="shared" si="2"/>
        <v/>
      </c>
      <c r="L38" s="17" t="str">
        <f t="shared" si="2"/>
        <v>ㅇ</v>
      </c>
      <c r="M38" s="22" t="str">
        <f t="shared" si="2"/>
        <v/>
      </c>
    </row>
    <row r="39" spans="1:13">
      <c r="A39" s="21">
        <v>1000000361</v>
      </c>
      <c r="B39" s="16" t="s">
        <v>124</v>
      </c>
      <c r="C39" s="16" t="s">
        <v>160</v>
      </c>
      <c r="D39" s="16" t="s">
        <v>161</v>
      </c>
      <c r="E39" s="16" t="s">
        <v>163</v>
      </c>
      <c r="F39" s="16" t="s">
        <v>164</v>
      </c>
      <c r="G39" s="16" t="s">
        <v>162</v>
      </c>
      <c r="H39" s="17">
        <f t="shared" si="1"/>
        <v>2</v>
      </c>
      <c r="I39" s="17" t="str">
        <f t="shared" si="2"/>
        <v>ㅇ</v>
      </c>
      <c r="J39" s="17" t="str">
        <f t="shared" si="2"/>
        <v>ㅇ</v>
      </c>
      <c r="K39" s="17" t="str">
        <f t="shared" si="2"/>
        <v/>
      </c>
      <c r="L39" s="17" t="str">
        <f t="shared" si="2"/>
        <v/>
      </c>
      <c r="M39" s="22" t="str">
        <f t="shared" si="2"/>
        <v/>
      </c>
    </row>
    <row r="40" spans="1:13">
      <c r="A40" s="21">
        <v>1000000119</v>
      </c>
      <c r="B40" s="16" t="s">
        <v>166</v>
      </c>
      <c r="C40" s="16" t="s">
        <v>165</v>
      </c>
      <c r="D40" s="16" t="s">
        <v>34</v>
      </c>
      <c r="E40" s="16" t="s">
        <v>168</v>
      </c>
      <c r="F40" s="16" t="s">
        <v>169</v>
      </c>
      <c r="G40" s="16" t="s">
        <v>167</v>
      </c>
      <c r="H40" s="17">
        <f t="shared" si="1"/>
        <v>4</v>
      </c>
      <c r="I40" s="17" t="str">
        <f t="shared" si="2"/>
        <v>ㅇ</v>
      </c>
      <c r="J40" s="17" t="str">
        <f t="shared" si="2"/>
        <v>ㅇ</v>
      </c>
      <c r="K40" s="17" t="str">
        <f t="shared" si="2"/>
        <v>ㅇ</v>
      </c>
      <c r="L40" s="17" t="str">
        <f t="shared" si="2"/>
        <v/>
      </c>
      <c r="M40" s="22" t="str">
        <f t="shared" si="2"/>
        <v>ㅇ</v>
      </c>
    </row>
    <row r="41" spans="1:13">
      <c r="A41" s="21">
        <v>1000000124</v>
      </c>
      <c r="B41" s="16" t="s">
        <v>171</v>
      </c>
      <c r="C41" s="16" t="s">
        <v>170</v>
      </c>
      <c r="D41" s="16" t="s">
        <v>34</v>
      </c>
      <c r="E41" s="16" t="s">
        <v>173</v>
      </c>
      <c r="F41" s="16" t="s">
        <v>174</v>
      </c>
      <c r="G41" s="16" t="s">
        <v>172</v>
      </c>
      <c r="H41" s="17">
        <f t="shared" si="1"/>
        <v>4</v>
      </c>
      <c r="I41" s="17" t="str">
        <f t="shared" si="2"/>
        <v>ㅇ</v>
      </c>
      <c r="J41" s="17" t="str">
        <f t="shared" si="2"/>
        <v>ㅇ</v>
      </c>
      <c r="K41" s="17" t="str">
        <f t="shared" si="2"/>
        <v>ㅇ</v>
      </c>
      <c r="L41" s="17" t="str">
        <f t="shared" si="2"/>
        <v/>
      </c>
      <c r="M41" s="22" t="str">
        <f t="shared" si="2"/>
        <v>ㅇ</v>
      </c>
    </row>
    <row r="42" spans="1:13">
      <c r="A42" s="21">
        <v>1000000125</v>
      </c>
      <c r="B42" s="16" t="s">
        <v>137</v>
      </c>
      <c r="C42" s="16" t="s">
        <v>175</v>
      </c>
      <c r="D42" s="16" t="s">
        <v>100</v>
      </c>
      <c r="E42" s="16" t="s">
        <v>177</v>
      </c>
      <c r="F42" s="16" t="s">
        <v>178</v>
      </c>
      <c r="G42" s="16" t="s">
        <v>176</v>
      </c>
      <c r="H42" s="17">
        <f t="shared" si="1"/>
        <v>3</v>
      </c>
      <c r="I42" s="17" t="str">
        <f t="shared" si="2"/>
        <v>ㅇ</v>
      </c>
      <c r="J42" s="17" t="str">
        <f t="shared" si="2"/>
        <v>ㅇ</v>
      </c>
      <c r="K42" s="17" t="str">
        <f t="shared" si="2"/>
        <v>ㅇ</v>
      </c>
      <c r="L42" s="17" t="str">
        <f t="shared" si="2"/>
        <v/>
      </c>
      <c r="M42" s="22" t="str">
        <f t="shared" si="2"/>
        <v/>
      </c>
    </row>
    <row r="43" spans="1:13">
      <c r="A43" s="21">
        <v>1000000126</v>
      </c>
      <c r="B43" s="16" t="s">
        <v>166</v>
      </c>
      <c r="C43" s="16" t="s">
        <v>179</v>
      </c>
      <c r="D43" s="16" t="s">
        <v>34</v>
      </c>
      <c r="E43" s="16" t="s">
        <v>181</v>
      </c>
      <c r="F43" s="16" t="s">
        <v>182</v>
      </c>
      <c r="G43" s="16" t="s">
        <v>180</v>
      </c>
      <c r="H43" s="17">
        <f t="shared" si="1"/>
        <v>4</v>
      </c>
      <c r="I43" s="17" t="str">
        <f t="shared" si="2"/>
        <v>ㅇ</v>
      </c>
      <c r="J43" s="17" t="str">
        <f t="shared" si="2"/>
        <v>ㅇ</v>
      </c>
      <c r="K43" s="17" t="str">
        <f t="shared" si="2"/>
        <v>ㅇ</v>
      </c>
      <c r="L43" s="17" t="str">
        <f t="shared" si="2"/>
        <v/>
      </c>
      <c r="M43" s="22" t="str">
        <f t="shared" si="2"/>
        <v>ㅇ</v>
      </c>
    </row>
    <row r="44" spans="1:13">
      <c r="A44" s="21">
        <v>1000000127</v>
      </c>
      <c r="B44" s="16" t="s">
        <v>184</v>
      </c>
      <c r="C44" s="16" t="s">
        <v>183</v>
      </c>
      <c r="D44" s="16" t="s">
        <v>185</v>
      </c>
      <c r="E44" s="16" t="s">
        <v>187</v>
      </c>
      <c r="F44" s="16" t="s">
        <v>188</v>
      </c>
      <c r="G44" s="16" t="s">
        <v>186</v>
      </c>
      <c r="H44" s="17">
        <f t="shared" si="1"/>
        <v>4</v>
      </c>
      <c r="I44" s="17" t="str">
        <f t="shared" si="2"/>
        <v>ㅇ</v>
      </c>
      <c r="J44" s="17" t="str">
        <f t="shared" si="2"/>
        <v>ㅇ</v>
      </c>
      <c r="K44" s="17" t="str">
        <f t="shared" si="2"/>
        <v>ㅇ</v>
      </c>
      <c r="L44" s="17" t="str">
        <f t="shared" si="2"/>
        <v>ㅇ</v>
      </c>
      <c r="M44" s="22" t="str">
        <f t="shared" si="2"/>
        <v/>
      </c>
    </row>
    <row r="45" spans="1:13">
      <c r="A45" s="21">
        <v>1000000128</v>
      </c>
      <c r="B45" s="16" t="s">
        <v>190</v>
      </c>
      <c r="C45" s="16" t="s">
        <v>189</v>
      </c>
      <c r="D45" s="16" t="s">
        <v>10</v>
      </c>
      <c r="E45" s="16" t="s">
        <v>192</v>
      </c>
      <c r="F45" s="16" t="s">
        <v>193</v>
      </c>
      <c r="G45" s="16" t="s">
        <v>191</v>
      </c>
      <c r="H45" s="17">
        <f t="shared" si="1"/>
        <v>1</v>
      </c>
      <c r="I45" s="17" t="str">
        <f t="shared" si="2"/>
        <v>ㅇ</v>
      </c>
      <c r="J45" s="17" t="str">
        <f t="shared" si="2"/>
        <v/>
      </c>
      <c r="K45" s="17" t="str">
        <f t="shared" si="2"/>
        <v/>
      </c>
      <c r="L45" s="17" t="str">
        <f t="shared" si="2"/>
        <v/>
      </c>
      <c r="M45" s="22" t="str">
        <f t="shared" si="2"/>
        <v/>
      </c>
    </row>
    <row r="46" spans="1:13">
      <c r="A46" s="21">
        <v>1000000129</v>
      </c>
      <c r="B46" s="16" t="s">
        <v>88</v>
      </c>
      <c r="C46" s="16" t="s">
        <v>194</v>
      </c>
      <c r="D46" s="16" t="s">
        <v>10</v>
      </c>
      <c r="E46" s="16" t="s">
        <v>196</v>
      </c>
      <c r="F46" s="16" t="s">
        <v>197</v>
      </c>
      <c r="G46" s="16" t="s">
        <v>195</v>
      </c>
      <c r="H46" s="17">
        <f t="shared" si="1"/>
        <v>1</v>
      </c>
      <c r="I46" s="17" t="str">
        <f t="shared" si="2"/>
        <v>ㅇ</v>
      </c>
      <c r="J46" s="17" t="str">
        <f t="shared" si="2"/>
        <v/>
      </c>
      <c r="K46" s="17" t="str">
        <f t="shared" si="2"/>
        <v/>
      </c>
      <c r="L46" s="17" t="str">
        <f t="shared" si="2"/>
        <v/>
      </c>
      <c r="M46" s="22" t="str">
        <f t="shared" si="2"/>
        <v/>
      </c>
    </row>
    <row r="47" spans="1:13">
      <c r="A47" s="21">
        <v>1000000130</v>
      </c>
      <c r="B47" s="16" t="s">
        <v>119</v>
      </c>
      <c r="C47" s="16" t="s">
        <v>198</v>
      </c>
      <c r="D47" s="16" t="s">
        <v>10</v>
      </c>
      <c r="E47" s="16" t="s">
        <v>200</v>
      </c>
      <c r="F47" s="16" t="s">
        <v>201</v>
      </c>
      <c r="G47" s="16" t="s">
        <v>199</v>
      </c>
      <c r="H47" s="17">
        <f t="shared" si="1"/>
        <v>1</v>
      </c>
      <c r="I47" s="17" t="str">
        <f t="shared" si="2"/>
        <v>ㅇ</v>
      </c>
      <c r="J47" s="17" t="str">
        <f t="shared" si="2"/>
        <v/>
      </c>
      <c r="K47" s="17" t="str">
        <f t="shared" si="2"/>
        <v/>
      </c>
      <c r="L47" s="17" t="str">
        <f t="shared" si="2"/>
        <v/>
      </c>
      <c r="M47" s="22" t="str">
        <f t="shared" si="2"/>
        <v/>
      </c>
    </row>
    <row r="48" spans="1:13">
      <c r="A48" s="21">
        <v>1000000189</v>
      </c>
      <c r="B48" s="16" t="s">
        <v>166</v>
      </c>
      <c r="C48" s="16" t="s">
        <v>202</v>
      </c>
      <c r="D48" s="16" t="s">
        <v>34</v>
      </c>
      <c r="E48" s="16" t="s">
        <v>204</v>
      </c>
      <c r="F48" s="16" t="s">
        <v>205</v>
      </c>
      <c r="G48" s="16" t="s">
        <v>203</v>
      </c>
      <c r="H48" s="17">
        <f t="shared" si="1"/>
        <v>4</v>
      </c>
      <c r="I48" s="17" t="str">
        <f t="shared" si="2"/>
        <v>ㅇ</v>
      </c>
      <c r="J48" s="17" t="str">
        <f t="shared" si="2"/>
        <v>ㅇ</v>
      </c>
      <c r="K48" s="17" t="str">
        <f t="shared" si="2"/>
        <v>ㅇ</v>
      </c>
      <c r="L48" s="17" t="str">
        <f t="shared" si="2"/>
        <v/>
      </c>
      <c r="M48" s="22" t="str">
        <f t="shared" si="2"/>
        <v>ㅇ</v>
      </c>
    </row>
    <row r="49" spans="1:13">
      <c r="A49" s="21">
        <v>1000000198</v>
      </c>
      <c r="B49" s="16" t="s">
        <v>207</v>
      </c>
      <c r="C49" s="16" t="s">
        <v>206</v>
      </c>
      <c r="D49" s="16" t="s">
        <v>39</v>
      </c>
      <c r="E49" s="16" t="s">
        <v>209</v>
      </c>
      <c r="F49" s="16" t="s">
        <v>210</v>
      </c>
      <c r="G49" s="16" t="s">
        <v>208</v>
      </c>
      <c r="H49" s="17">
        <f t="shared" si="1"/>
        <v>1</v>
      </c>
      <c r="I49" s="17" t="str">
        <f t="shared" si="2"/>
        <v/>
      </c>
      <c r="J49" s="17" t="str">
        <f t="shared" si="2"/>
        <v>ㅇ</v>
      </c>
      <c r="K49" s="17" t="str">
        <f t="shared" si="2"/>
        <v/>
      </c>
      <c r="L49" s="17" t="str">
        <f t="shared" si="2"/>
        <v/>
      </c>
      <c r="M49" s="22" t="str">
        <f t="shared" si="2"/>
        <v/>
      </c>
    </row>
    <row r="50" spans="1:13">
      <c r="A50" s="21">
        <v>1000000199</v>
      </c>
      <c r="B50" s="16" t="s">
        <v>94</v>
      </c>
      <c r="C50" s="16" t="s">
        <v>211</v>
      </c>
      <c r="D50" s="16" t="s">
        <v>10</v>
      </c>
      <c r="E50" s="16" t="s">
        <v>213</v>
      </c>
      <c r="F50" s="16" t="s">
        <v>214</v>
      </c>
      <c r="G50" s="16" t="s">
        <v>212</v>
      </c>
      <c r="H50" s="17">
        <f t="shared" si="1"/>
        <v>1</v>
      </c>
      <c r="I50" s="17" t="str">
        <f t="shared" si="2"/>
        <v>ㅇ</v>
      </c>
      <c r="J50" s="17" t="str">
        <f t="shared" si="2"/>
        <v/>
      </c>
      <c r="K50" s="17" t="str">
        <f t="shared" si="2"/>
        <v/>
      </c>
      <c r="L50" s="17" t="str">
        <f t="shared" si="2"/>
        <v/>
      </c>
      <c r="M50" s="22" t="str">
        <f t="shared" si="2"/>
        <v/>
      </c>
    </row>
    <row r="51" spans="1:13">
      <c r="A51" s="21">
        <v>1000000202</v>
      </c>
      <c r="B51" s="16" t="s">
        <v>68</v>
      </c>
      <c r="C51" s="16" t="s">
        <v>215</v>
      </c>
      <c r="D51" s="16" t="s">
        <v>216</v>
      </c>
      <c r="E51" s="16" t="s">
        <v>218</v>
      </c>
      <c r="F51" s="16" t="s">
        <v>219</v>
      </c>
      <c r="G51" s="16" t="s">
        <v>217</v>
      </c>
      <c r="H51" s="17">
        <f t="shared" si="1"/>
        <v>4</v>
      </c>
      <c r="I51" s="17" t="str">
        <f t="shared" si="2"/>
        <v>ㅇ</v>
      </c>
      <c r="J51" s="17" t="str">
        <f t="shared" si="2"/>
        <v>ㅇ</v>
      </c>
      <c r="K51" s="17" t="str">
        <f t="shared" si="2"/>
        <v/>
      </c>
      <c r="L51" s="17" t="str">
        <f t="shared" si="2"/>
        <v>ㅇ</v>
      </c>
      <c r="M51" s="22" t="str">
        <f t="shared" si="2"/>
        <v>ㅇ</v>
      </c>
    </row>
    <row r="52" spans="1:13">
      <c r="A52" s="21">
        <v>1000000203</v>
      </c>
      <c r="B52" s="16" t="s">
        <v>221</v>
      </c>
      <c r="C52" s="16" t="s">
        <v>220</v>
      </c>
      <c r="D52" s="16" t="s">
        <v>39</v>
      </c>
      <c r="E52" s="16" t="s">
        <v>223</v>
      </c>
      <c r="F52" s="16" t="s">
        <v>224</v>
      </c>
      <c r="G52" s="16" t="s">
        <v>222</v>
      </c>
      <c r="H52" s="17">
        <f t="shared" si="1"/>
        <v>1</v>
      </c>
      <c r="I52" s="17" t="str">
        <f t="shared" si="2"/>
        <v/>
      </c>
      <c r="J52" s="17" t="str">
        <f t="shared" si="2"/>
        <v>ㅇ</v>
      </c>
      <c r="K52" s="17" t="str">
        <f t="shared" si="2"/>
        <v/>
      </c>
      <c r="L52" s="17" t="str">
        <f t="shared" si="2"/>
        <v/>
      </c>
      <c r="M52" s="22" t="str">
        <f t="shared" si="2"/>
        <v/>
      </c>
    </row>
    <row r="53" spans="1:13">
      <c r="A53" s="21">
        <v>1000000204</v>
      </c>
      <c r="B53" s="16" t="s">
        <v>29</v>
      </c>
      <c r="C53" s="16" t="s">
        <v>225</v>
      </c>
      <c r="D53" s="16" t="s">
        <v>39</v>
      </c>
      <c r="E53" s="16" t="s">
        <v>227</v>
      </c>
      <c r="F53" s="16" t="s">
        <v>228</v>
      </c>
      <c r="G53" s="16" t="s">
        <v>226</v>
      </c>
      <c r="H53" s="17">
        <f t="shared" si="1"/>
        <v>1</v>
      </c>
      <c r="I53" s="17" t="str">
        <f t="shared" si="2"/>
        <v/>
      </c>
      <c r="J53" s="17" t="str">
        <f t="shared" si="2"/>
        <v>ㅇ</v>
      </c>
      <c r="K53" s="17" t="str">
        <f t="shared" si="2"/>
        <v/>
      </c>
      <c r="L53" s="17" t="str">
        <f t="shared" si="2"/>
        <v/>
      </c>
      <c r="M53" s="22" t="str">
        <f t="shared" si="2"/>
        <v/>
      </c>
    </row>
    <row r="54" spans="1:13">
      <c r="A54" s="21">
        <v>1000000205</v>
      </c>
      <c r="B54" s="16" t="s">
        <v>230</v>
      </c>
      <c r="C54" s="16" t="s">
        <v>229</v>
      </c>
      <c r="D54" s="16" t="s">
        <v>110</v>
      </c>
      <c r="E54" s="16" t="s">
        <v>232</v>
      </c>
      <c r="F54" s="16" t="s">
        <v>233</v>
      </c>
      <c r="G54" s="16" t="s">
        <v>231</v>
      </c>
      <c r="H54" s="17">
        <f t="shared" si="1"/>
        <v>2</v>
      </c>
      <c r="I54" s="17" t="str">
        <f t="shared" si="2"/>
        <v>ㅇ</v>
      </c>
      <c r="J54" s="17" t="str">
        <f t="shared" si="2"/>
        <v/>
      </c>
      <c r="K54" s="17" t="str">
        <f t="shared" si="2"/>
        <v/>
      </c>
      <c r="L54" s="17" t="str">
        <f t="shared" si="2"/>
        <v/>
      </c>
      <c r="M54" s="22" t="str">
        <f t="shared" si="2"/>
        <v>ㅇ</v>
      </c>
    </row>
    <row r="55" spans="1:13">
      <c r="A55" s="21">
        <v>1000000206</v>
      </c>
      <c r="B55" s="16" t="s">
        <v>24</v>
      </c>
      <c r="C55" s="16" t="s">
        <v>234</v>
      </c>
      <c r="D55" s="16" t="s">
        <v>10</v>
      </c>
      <c r="E55" s="16" t="s">
        <v>236</v>
      </c>
      <c r="F55" s="16" t="s">
        <v>237</v>
      </c>
      <c r="G55" s="16" t="s">
        <v>235</v>
      </c>
      <c r="H55" s="17">
        <f t="shared" si="1"/>
        <v>1</v>
      </c>
      <c r="I55" s="17" t="str">
        <f t="shared" si="2"/>
        <v>ㅇ</v>
      </c>
      <c r="J55" s="17" t="str">
        <f t="shared" si="2"/>
        <v/>
      </c>
      <c r="K55" s="17" t="str">
        <f t="shared" si="2"/>
        <v/>
      </c>
      <c r="L55" s="17" t="str">
        <f t="shared" si="2"/>
        <v/>
      </c>
      <c r="M55" s="22" t="str">
        <f t="shared" si="2"/>
        <v/>
      </c>
    </row>
    <row r="56" spans="1:13">
      <c r="A56" s="21">
        <v>1000000207</v>
      </c>
      <c r="B56" s="16" t="s">
        <v>239</v>
      </c>
      <c r="C56" s="16" t="s">
        <v>238</v>
      </c>
      <c r="D56" s="16" t="s">
        <v>161</v>
      </c>
      <c r="E56" s="16" t="s">
        <v>241</v>
      </c>
      <c r="F56" s="16" t="s">
        <v>242</v>
      </c>
      <c r="G56" s="16" t="s">
        <v>240</v>
      </c>
      <c r="H56" s="17">
        <f t="shared" si="1"/>
        <v>2</v>
      </c>
      <c r="I56" s="17" t="str">
        <f t="shared" si="2"/>
        <v>ㅇ</v>
      </c>
      <c r="J56" s="17" t="str">
        <f t="shared" si="2"/>
        <v>ㅇ</v>
      </c>
      <c r="K56" s="17" t="str">
        <f t="shared" si="2"/>
        <v/>
      </c>
      <c r="L56" s="17" t="str">
        <f t="shared" si="2"/>
        <v/>
      </c>
      <c r="M56" s="22" t="str">
        <f t="shared" si="2"/>
        <v/>
      </c>
    </row>
    <row r="57" spans="1:13">
      <c r="A57" s="21">
        <v>1000000208</v>
      </c>
      <c r="B57" s="16" t="s">
        <v>244</v>
      </c>
      <c r="C57" s="16" t="s">
        <v>243</v>
      </c>
      <c r="D57" s="16" t="s">
        <v>161</v>
      </c>
      <c r="E57" s="16" t="s">
        <v>246</v>
      </c>
      <c r="F57" s="16" t="s">
        <v>247</v>
      </c>
      <c r="G57" s="16" t="s">
        <v>245</v>
      </c>
      <c r="H57" s="17">
        <f t="shared" si="1"/>
        <v>2</v>
      </c>
      <c r="I57" s="17" t="str">
        <f t="shared" si="2"/>
        <v>ㅇ</v>
      </c>
      <c r="J57" s="17" t="str">
        <f t="shared" si="2"/>
        <v>ㅇ</v>
      </c>
      <c r="K57" s="17" t="str">
        <f t="shared" si="2"/>
        <v/>
      </c>
      <c r="L57" s="17" t="str">
        <f t="shared" si="2"/>
        <v/>
      </c>
      <c r="M57" s="22" t="str">
        <f t="shared" si="2"/>
        <v/>
      </c>
    </row>
    <row r="58" spans="1:13">
      <c r="A58" s="21">
        <v>1000000209</v>
      </c>
      <c r="B58" s="16" t="s">
        <v>249</v>
      </c>
      <c r="C58" s="16" t="s">
        <v>248</v>
      </c>
      <c r="D58" s="16" t="s">
        <v>100</v>
      </c>
      <c r="E58" s="16" t="s">
        <v>251</v>
      </c>
      <c r="F58" s="16" t="s">
        <v>252</v>
      </c>
      <c r="G58" s="16" t="s">
        <v>250</v>
      </c>
      <c r="H58" s="17">
        <f t="shared" si="1"/>
        <v>3</v>
      </c>
      <c r="I58" s="17" t="str">
        <f t="shared" si="2"/>
        <v>ㅇ</v>
      </c>
      <c r="J58" s="17" t="str">
        <f t="shared" si="2"/>
        <v>ㅇ</v>
      </c>
      <c r="K58" s="17" t="str">
        <f t="shared" si="2"/>
        <v>ㅇ</v>
      </c>
      <c r="L58" s="17" t="str">
        <f t="shared" si="2"/>
        <v/>
      </c>
      <c r="M58" s="22" t="str">
        <f t="shared" si="2"/>
        <v/>
      </c>
    </row>
    <row r="59" spans="1:13">
      <c r="A59" s="21">
        <v>1000000211</v>
      </c>
      <c r="B59" s="16" t="s">
        <v>68</v>
      </c>
      <c r="C59" s="16" t="s">
        <v>253</v>
      </c>
      <c r="D59" s="16" t="s">
        <v>254</v>
      </c>
      <c r="E59" s="16" t="s">
        <v>256</v>
      </c>
      <c r="F59" s="16" t="s">
        <v>257</v>
      </c>
      <c r="G59" s="16" t="s">
        <v>255</v>
      </c>
      <c r="H59" s="17">
        <f t="shared" si="1"/>
        <v>1</v>
      </c>
      <c r="I59" s="17" t="str">
        <f t="shared" si="2"/>
        <v/>
      </c>
      <c r="J59" s="17" t="str">
        <f t="shared" si="2"/>
        <v/>
      </c>
      <c r="K59" s="17" t="str">
        <f t="shared" si="2"/>
        <v/>
      </c>
      <c r="L59" s="17" t="str">
        <f t="shared" si="2"/>
        <v>ㅇ</v>
      </c>
      <c r="M59" s="22" t="str">
        <f t="shared" si="2"/>
        <v/>
      </c>
    </row>
    <row r="60" spans="1:13">
      <c r="A60" s="21">
        <v>1000000212</v>
      </c>
      <c r="B60" s="16" t="s">
        <v>73</v>
      </c>
      <c r="C60" s="16" t="s">
        <v>258</v>
      </c>
      <c r="D60" s="16" t="s">
        <v>161</v>
      </c>
      <c r="E60" s="16" t="s">
        <v>260</v>
      </c>
      <c r="F60" s="16" t="s">
        <v>261</v>
      </c>
      <c r="G60" s="16" t="s">
        <v>259</v>
      </c>
      <c r="H60" s="17">
        <f t="shared" si="1"/>
        <v>2</v>
      </c>
      <c r="I60" s="17" t="str">
        <f t="shared" si="2"/>
        <v>ㅇ</v>
      </c>
      <c r="J60" s="17" t="str">
        <f t="shared" si="2"/>
        <v>ㅇ</v>
      </c>
      <c r="K60" s="17" t="str">
        <f t="shared" si="2"/>
        <v/>
      </c>
      <c r="L60" s="17" t="str">
        <f t="shared" si="2"/>
        <v/>
      </c>
      <c r="M60" s="22" t="str">
        <f t="shared" si="2"/>
        <v/>
      </c>
    </row>
    <row r="61" spans="1:13">
      <c r="A61" s="21">
        <v>1000000215</v>
      </c>
      <c r="B61" s="16" t="s">
        <v>68</v>
      </c>
      <c r="C61" s="16" t="s">
        <v>262</v>
      </c>
      <c r="D61" s="16" t="s">
        <v>10</v>
      </c>
      <c r="E61" s="16" t="s">
        <v>264</v>
      </c>
      <c r="F61" s="16" t="s">
        <v>265</v>
      </c>
      <c r="G61" s="16" t="s">
        <v>263</v>
      </c>
      <c r="H61" s="17">
        <f t="shared" si="1"/>
        <v>1</v>
      </c>
      <c r="I61" s="17" t="str">
        <f t="shared" si="2"/>
        <v>ㅇ</v>
      </c>
      <c r="J61" s="17" t="str">
        <f t="shared" si="2"/>
        <v/>
      </c>
      <c r="K61" s="17" t="str">
        <f t="shared" si="2"/>
        <v/>
      </c>
      <c r="L61" s="17" t="str">
        <f t="shared" si="2"/>
        <v/>
      </c>
      <c r="M61" s="22" t="str">
        <f t="shared" si="2"/>
        <v/>
      </c>
    </row>
    <row r="62" spans="1:13">
      <c r="A62" s="21">
        <v>1000000217</v>
      </c>
      <c r="B62" s="16" t="s">
        <v>249</v>
      </c>
      <c r="C62" s="16" t="s">
        <v>266</v>
      </c>
      <c r="D62" s="16" t="s">
        <v>100</v>
      </c>
      <c r="E62" s="16" t="s">
        <v>268</v>
      </c>
      <c r="F62" s="16" t="s">
        <v>265</v>
      </c>
      <c r="G62" s="16" t="s">
        <v>267</v>
      </c>
      <c r="H62" s="17">
        <f t="shared" si="1"/>
        <v>3</v>
      </c>
      <c r="I62" s="17" t="str">
        <f t="shared" si="2"/>
        <v>ㅇ</v>
      </c>
      <c r="J62" s="17" t="str">
        <f t="shared" si="2"/>
        <v>ㅇ</v>
      </c>
      <c r="K62" s="17" t="str">
        <f t="shared" si="2"/>
        <v>ㅇ</v>
      </c>
      <c r="L62" s="17" t="str">
        <f t="shared" si="2"/>
        <v/>
      </c>
      <c r="M62" s="22" t="str">
        <f t="shared" si="2"/>
        <v/>
      </c>
    </row>
    <row r="63" spans="1:13">
      <c r="A63" s="21">
        <v>1000000230</v>
      </c>
      <c r="B63" s="16" t="s">
        <v>53</v>
      </c>
      <c r="C63" s="16" t="s">
        <v>269</v>
      </c>
      <c r="D63" s="16" t="s">
        <v>34</v>
      </c>
      <c r="E63" s="16" t="s">
        <v>271</v>
      </c>
      <c r="F63" s="16" t="s">
        <v>272</v>
      </c>
      <c r="G63" s="16" t="s">
        <v>270</v>
      </c>
      <c r="H63" s="17">
        <f t="shared" si="1"/>
        <v>4</v>
      </c>
      <c r="I63" s="17" t="str">
        <f t="shared" si="2"/>
        <v>ㅇ</v>
      </c>
      <c r="J63" s="17" t="str">
        <f t="shared" si="2"/>
        <v>ㅇ</v>
      </c>
      <c r="K63" s="17" t="str">
        <f t="shared" si="2"/>
        <v>ㅇ</v>
      </c>
      <c r="L63" s="17" t="str">
        <f t="shared" si="2"/>
        <v/>
      </c>
      <c r="M63" s="22" t="str">
        <f t="shared" si="2"/>
        <v>ㅇ</v>
      </c>
    </row>
    <row r="64" spans="1:13">
      <c r="A64" s="21">
        <v>1000000245</v>
      </c>
      <c r="B64" s="16" t="s">
        <v>221</v>
      </c>
      <c r="C64" s="16" t="s">
        <v>273</v>
      </c>
      <c r="D64" s="16" t="s">
        <v>39</v>
      </c>
      <c r="E64" s="16" t="s">
        <v>275</v>
      </c>
      <c r="F64" s="16" t="s">
        <v>276</v>
      </c>
      <c r="G64" s="16" t="s">
        <v>274</v>
      </c>
      <c r="H64" s="17">
        <f t="shared" si="1"/>
        <v>1</v>
      </c>
      <c r="I64" s="17" t="str">
        <f t="shared" si="2"/>
        <v/>
      </c>
      <c r="J64" s="17" t="str">
        <f t="shared" si="2"/>
        <v>ㅇ</v>
      </c>
      <c r="K64" s="17" t="str">
        <f t="shared" si="2"/>
        <v/>
      </c>
      <c r="L64" s="17" t="str">
        <f t="shared" si="2"/>
        <v/>
      </c>
      <c r="M64" s="22" t="str">
        <f t="shared" si="2"/>
        <v/>
      </c>
    </row>
    <row r="65" spans="1:13">
      <c r="A65" s="21">
        <v>1000000188</v>
      </c>
      <c r="B65" s="16" t="s">
        <v>244</v>
      </c>
      <c r="C65" s="16" t="s">
        <v>277</v>
      </c>
      <c r="D65" s="16" t="s">
        <v>39</v>
      </c>
      <c r="E65" s="16" t="s">
        <v>279</v>
      </c>
      <c r="F65" s="16" t="s">
        <v>280</v>
      </c>
      <c r="G65" s="16" t="s">
        <v>278</v>
      </c>
      <c r="H65" s="17">
        <f t="shared" si="1"/>
        <v>1</v>
      </c>
      <c r="I65" s="17" t="str">
        <f t="shared" si="2"/>
        <v/>
      </c>
      <c r="J65" s="17" t="str">
        <f t="shared" si="2"/>
        <v>ㅇ</v>
      </c>
      <c r="K65" s="17" t="str">
        <f t="shared" si="2"/>
        <v/>
      </c>
      <c r="L65" s="17" t="str">
        <f t="shared" si="2"/>
        <v/>
      </c>
      <c r="M65" s="22" t="str">
        <f t="shared" si="2"/>
        <v/>
      </c>
    </row>
    <row r="66" spans="1:13">
      <c r="A66" s="21">
        <v>1000000246</v>
      </c>
      <c r="B66" s="16" t="s">
        <v>244</v>
      </c>
      <c r="C66" s="16" t="s">
        <v>281</v>
      </c>
      <c r="D66" s="16" t="s">
        <v>282</v>
      </c>
      <c r="E66" s="16" t="s">
        <v>284</v>
      </c>
      <c r="F66" s="16" t="s">
        <v>285</v>
      </c>
      <c r="G66" s="16" t="s">
        <v>283</v>
      </c>
      <c r="H66" s="17">
        <f t="shared" si="1"/>
        <v>3</v>
      </c>
      <c r="I66" s="17" t="str">
        <f t="shared" si="2"/>
        <v/>
      </c>
      <c r="J66" s="17" t="str">
        <f t="shared" si="2"/>
        <v>ㅇ</v>
      </c>
      <c r="K66" s="17" t="str">
        <f t="shared" si="2"/>
        <v>ㅇ</v>
      </c>
      <c r="L66" s="17" t="str">
        <f t="shared" si="2"/>
        <v>ㅇ</v>
      </c>
      <c r="M66" s="22" t="str">
        <f t="shared" si="2"/>
        <v/>
      </c>
    </row>
    <row r="67" spans="1:13">
      <c r="A67" s="21">
        <v>1000000248</v>
      </c>
      <c r="B67" s="16" t="s">
        <v>109</v>
      </c>
      <c r="C67" s="16" t="s">
        <v>286</v>
      </c>
      <c r="D67" s="16" t="s">
        <v>10</v>
      </c>
      <c r="E67" s="16" t="s">
        <v>288</v>
      </c>
      <c r="F67" s="16" t="s">
        <v>289</v>
      </c>
      <c r="G67" s="16" t="s">
        <v>287</v>
      </c>
      <c r="H67" s="17">
        <f t="shared" si="1"/>
        <v>1</v>
      </c>
      <c r="I67" s="17" t="str">
        <f t="shared" si="2"/>
        <v>ㅇ</v>
      </c>
      <c r="J67" s="17" t="str">
        <f t="shared" si="2"/>
        <v/>
      </c>
      <c r="K67" s="17" t="str">
        <f t="shared" si="2"/>
        <v/>
      </c>
      <c r="L67" s="17" t="str">
        <f t="shared" si="2"/>
        <v/>
      </c>
      <c r="M67" s="22" t="str">
        <f t="shared" si="2"/>
        <v/>
      </c>
    </row>
    <row r="68" spans="1:13">
      <c r="A68" s="21">
        <v>1000000249</v>
      </c>
      <c r="B68" s="16" t="s">
        <v>291</v>
      </c>
      <c r="C68" s="16" t="s">
        <v>290</v>
      </c>
      <c r="D68" s="16" t="s">
        <v>254</v>
      </c>
      <c r="E68" s="16" t="s">
        <v>293</v>
      </c>
      <c r="F68" s="16" t="s">
        <v>294</v>
      </c>
      <c r="G68" s="16" t="s">
        <v>292</v>
      </c>
      <c r="H68" s="17">
        <f t="shared" si="1"/>
        <v>1</v>
      </c>
      <c r="I68" s="17" t="str">
        <f t="shared" si="2"/>
        <v/>
      </c>
      <c r="J68" s="17" t="str">
        <f t="shared" si="2"/>
        <v/>
      </c>
      <c r="K68" s="17" t="str">
        <f t="shared" si="2"/>
        <v/>
      </c>
      <c r="L68" s="17" t="str">
        <f t="shared" si="2"/>
        <v>ㅇ</v>
      </c>
      <c r="M68" s="22" t="str">
        <f t="shared" si="2"/>
        <v/>
      </c>
    </row>
    <row r="69" spans="1:13">
      <c r="A69" s="21">
        <v>1000000252</v>
      </c>
      <c r="B69" s="16" t="s">
        <v>137</v>
      </c>
      <c r="C69" s="16" t="s">
        <v>295</v>
      </c>
      <c r="D69" s="16" t="s">
        <v>10</v>
      </c>
      <c r="E69" s="16" t="s">
        <v>297</v>
      </c>
      <c r="F69" s="16" t="s">
        <v>298</v>
      </c>
      <c r="G69" s="16" t="s">
        <v>296</v>
      </c>
      <c r="H69" s="17">
        <f t="shared" si="1"/>
        <v>1</v>
      </c>
      <c r="I69" s="17" t="str">
        <f t="shared" si="2"/>
        <v>ㅇ</v>
      </c>
      <c r="J69" s="17" t="str">
        <f t="shared" si="2"/>
        <v/>
      </c>
      <c r="K69" s="17" t="str">
        <f t="shared" si="2"/>
        <v/>
      </c>
      <c r="L69" s="17" t="str">
        <f t="shared" si="2"/>
        <v/>
      </c>
      <c r="M69" s="22" t="str">
        <f t="shared" si="2"/>
        <v/>
      </c>
    </row>
    <row r="70" spans="1:13">
      <c r="A70" s="21">
        <v>1000000251</v>
      </c>
      <c r="B70" s="16" t="s">
        <v>83</v>
      </c>
      <c r="C70" s="16" t="s">
        <v>299</v>
      </c>
      <c r="D70" s="16" t="s">
        <v>10</v>
      </c>
      <c r="E70" s="16" t="s">
        <v>301</v>
      </c>
      <c r="F70" s="16" t="s">
        <v>302</v>
      </c>
      <c r="G70" s="16" t="s">
        <v>300</v>
      </c>
      <c r="H70" s="17">
        <f t="shared" si="1"/>
        <v>1</v>
      </c>
      <c r="I70" s="17" t="str">
        <f t="shared" ref="I70:M120" si="3">IF(ISNUMBER(FIND(I$6,$D70)),"ㅇ","")</f>
        <v>ㅇ</v>
      </c>
      <c r="J70" s="17" t="str">
        <f t="shared" si="3"/>
        <v/>
      </c>
      <c r="K70" s="17" t="str">
        <f t="shared" si="3"/>
        <v/>
      </c>
      <c r="L70" s="17" t="str">
        <f t="shared" si="3"/>
        <v/>
      </c>
      <c r="M70" s="22" t="str">
        <f t="shared" si="3"/>
        <v/>
      </c>
    </row>
    <row r="71" spans="1:13">
      <c r="A71" s="21">
        <v>1000000274</v>
      </c>
      <c r="B71" s="16" t="s">
        <v>171</v>
      </c>
      <c r="C71" s="16" t="s">
        <v>303</v>
      </c>
      <c r="D71" s="16" t="s">
        <v>34</v>
      </c>
      <c r="E71" s="16" t="s">
        <v>305</v>
      </c>
      <c r="F71" s="16" t="s">
        <v>306</v>
      </c>
      <c r="G71" s="16" t="s">
        <v>304</v>
      </c>
      <c r="H71" s="17">
        <f t="shared" ref="H71:H134" si="4">COUNTIF(I71:M71,"ㅇ")</f>
        <v>4</v>
      </c>
      <c r="I71" s="17" t="str">
        <f t="shared" si="3"/>
        <v>ㅇ</v>
      </c>
      <c r="J71" s="17" t="str">
        <f t="shared" si="3"/>
        <v>ㅇ</v>
      </c>
      <c r="K71" s="17" t="str">
        <f t="shared" si="3"/>
        <v>ㅇ</v>
      </c>
      <c r="L71" s="17" t="str">
        <f t="shared" si="3"/>
        <v/>
      </c>
      <c r="M71" s="22" t="str">
        <f t="shared" si="3"/>
        <v>ㅇ</v>
      </c>
    </row>
    <row r="72" spans="1:13">
      <c r="A72" s="21">
        <v>1000000275</v>
      </c>
      <c r="B72" s="16" t="s">
        <v>308</v>
      </c>
      <c r="C72" s="16" t="s">
        <v>307</v>
      </c>
      <c r="D72" s="16" t="s">
        <v>100</v>
      </c>
      <c r="E72" s="16" t="s">
        <v>310</v>
      </c>
      <c r="F72" s="16" t="s">
        <v>311</v>
      </c>
      <c r="G72" s="16" t="s">
        <v>309</v>
      </c>
      <c r="H72" s="17">
        <f t="shared" si="4"/>
        <v>3</v>
      </c>
      <c r="I72" s="17" t="str">
        <f t="shared" si="3"/>
        <v>ㅇ</v>
      </c>
      <c r="J72" s="17" t="str">
        <f t="shared" si="3"/>
        <v>ㅇ</v>
      </c>
      <c r="K72" s="17" t="str">
        <f t="shared" si="3"/>
        <v>ㅇ</v>
      </c>
      <c r="L72" s="17" t="str">
        <f t="shared" si="3"/>
        <v/>
      </c>
      <c r="M72" s="22" t="str">
        <f t="shared" si="3"/>
        <v/>
      </c>
    </row>
    <row r="73" spans="1:13">
      <c r="A73" s="21">
        <v>1000000278</v>
      </c>
      <c r="B73" s="16" t="s">
        <v>53</v>
      </c>
      <c r="C73" s="16" t="s">
        <v>312</v>
      </c>
      <c r="D73" s="16" t="s">
        <v>10</v>
      </c>
      <c r="E73" s="16" t="s">
        <v>314</v>
      </c>
      <c r="F73" s="16" t="s">
        <v>315</v>
      </c>
      <c r="G73" s="16" t="s">
        <v>313</v>
      </c>
      <c r="H73" s="17">
        <f t="shared" si="4"/>
        <v>1</v>
      </c>
      <c r="I73" s="17" t="str">
        <f t="shared" si="3"/>
        <v>ㅇ</v>
      </c>
      <c r="J73" s="17" t="str">
        <f t="shared" si="3"/>
        <v/>
      </c>
      <c r="K73" s="17" t="str">
        <f t="shared" si="3"/>
        <v/>
      </c>
      <c r="L73" s="17" t="str">
        <f t="shared" si="3"/>
        <v/>
      </c>
      <c r="M73" s="22" t="str">
        <f t="shared" si="3"/>
        <v/>
      </c>
    </row>
    <row r="74" spans="1:13">
      <c r="A74" s="21">
        <v>1000000280</v>
      </c>
      <c r="B74" s="16" t="s">
        <v>73</v>
      </c>
      <c r="C74" s="16" t="s">
        <v>316</v>
      </c>
      <c r="D74" s="16" t="s">
        <v>54</v>
      </c>
      <c r="E74" s="16" t="s">
        <v>318</v>
      </c>
      <c r="F74" s="16" t="s">
        <v>319</v>
      </c>
      <c r="G74" s="16" t="s">
        <v>317</v>
      </c>
      <c r="H74" s="17">
        <f t="shared" si="4"/>
        <v>3</v>
      </c>
      <c r="I74" s="17" t="str">
        <f t="shared" si="3"/>
        <v>ㅇ</v>
      </c>
      <c r="J74" s="17" t="str">
        <f t="shared" si="3"/>
        <v>ㅇ</v>
      </c>
      <c r="K74" s="17" t="str">
        <f t="shared" si="3"/>
        <v/>
      </c>
      <c r="L74" s="17" t="str">
        <f t="shared" si="3"/>
        <v/>
      </c>
      <c r="M74" s="22" t="str">
        <f t="shared" si="3"/>
        <v>ㅇ</v>
      </c>
    </row>
    <row r="75" spans="1:13">
      <c r="A75" s="21">
        <v>1000000294</v>
      </c>
      <c r="B75" s="16" t="s">
        <v>9</v>
      </c>
      <c r="C75" s="16" t="s">
        <v>320</v>
      </c>
      <c r="D75" s="16" t="s">
        <v>10</v>
      </c>
      <c r="E75" s="16" t="s">
        <v>322</v>
      </c>
      <c r="F75" s="16" t="s">
        <v>323</v>
      </c>
      <c r="G75" s="16" t="s">
        <v>321</v>
      </c>
      <c r="H75" s="17">
        <f t="shared" si="4"/>
        <v>1</v>
      </c>
      <c r="I75" s="17" t="str">
        <f t="shared" si="3"/>
        <v>ㅇ</v>
      </c>
      <c r="J75" s="17" t="str">
        <f t="shared" si="3"/>
        <v/>
      </c>
      <c r="K75" s="17" t="str">
        <f t="shared" si="3"/>
        <v/>
      </c>
      <c r="L75" s="17" t="str">
        <f t="shared" si="3"/>
        <v/>
      </c>
      <c r="M75" s="22" t="str">
        <f t="shared" si="3"/>
        <v/>
      </c>
    </row>
    <row r="76" spans="1:13">
      <c r="A76" s="21">
        <v>1000000295</v>
      </c>
      <c r="B76" s="16" t="s">
        <v>59</v>
      </c>
      <c r="C76" s="16" t="s">
        <v>324</v>
      </c>
      <c r="D76" s="16" t="s">
        <v>10</v>
      </c>
      <c r="E76" s="16" t="s">
        <v>326</v>
      </c>
      <c r="F76" s="16" t="s">
        <v>327</v>
      </c>
      <c r="G76" s="16" t="s">
        <v>325</v>
      </c>
      <c r="H76" s="17">
        <f t="shared" si="4"/>
        <v>1</v>
      </c>
      <c r="I76" s="17" t="str">
        <f t="shared" si="3"/>
        <v>ㅇ</v>
      </c>
      <c r="J76" s="17" t="str">
        <f t="shared" si="3"/>
        <v/>
      </c>
      <c r="K76" s="17" t="str">
        <f t="shared" si="3"/>
        <v/>
      </c>
      <c r="L76" s="17" t="str">
        <f t="shared" si="3"/>
        <v/>
      </c>
      <c r="M76" s="22" t="str">
        <f t="shared" si="3"/>
        <v/>
      </c>
    </row>
    <row r="77" spans="1:13">
      <c r="A77" s="21">
        <v>1000000296</v>
      </c>
      <c r="B77" s="16" t="s">
        <v>99</v>
      </c>
      <c r="C77" s="16" t="s">
        <v>328</v>
      </c>
      <c r="D77" s="16" t="s">
        <v>329</v>
      </c>
      <c r="E77" s="16" t="s">
        <v>331</v>
      </c>
      <c r="F77" s="16" t="s">
        <v>332</v>
      </c>
      <c r="G77" s="16" t="s">
        <v>330</v>
      </c>
      <c r="H77" s="17">
        <f t="shared" si="4"/>
        <v>3</v>
      </c>
      <c r="I77" s="17" t="str">
        <f t="shared" si="3"/>
        <v>ㅇ</v>
      </c>
      <c r="J77" s="17" t="str">
        <f t="shared" si="3"/>
        <v/>
      </c>
      <c r="K77" s="17" t="str">
        <f t="shared" si="3"/>
        <v>ㅇ</v>
      </c>
      <c r="L77" s="17" t="str">
        <f t="shared" si="3"/>
        <v/>
      </c>
      <c r="M77" s="22" t="str">
        <f t="shared" si="3"/>
        <v>ㅇ</v>
      </c>
    </row>
    <row r="78" spans="1:13">
      <c r="A78" s="21">
        <v>1000000297</v>
      </c>
      <c r="B78" s="16" t="s">
        <v>9</v>
      </c>
      <c r="C78" s="16" t="s">
        <v>333</v>
      </c>
      <c r="D78" s="16" t="s">
        <v>39</v>
      </c>
      <c r="E78" s="16" t="s">
        <v>335</v>
      </c>
      <c r="F78" s="16" t="s">
        <v>336</v>
      </c>
      <c r="G78" s="16" t="s">
        <v>334</v>
      </c>
      <c r="H78" s="17">
        <f t="shared" si="4"/>
        <v>1</v>
      </c>
      <c r="I78" s="17" t="str">
        <f t="shared" si="3"/>
        <v/>
      </c>
      <c r="J78" s="17" t="str">
        <f t="shared" si="3"/>
        <v>ㅇ</v>
      </c>
      <c r="K78" s="17" t="str">
        <f t="shared" si="3"/>
        <v/>
      </c>
      <c r="L78" s="17" t="str">
        <f t="shared" si="3"/>
        <v/>
      </c>
      <c r="M78" s="22" t="str">
        <f t="shared" si="3"/>
        <v/>
      </c>
    </row>
    <row r="79" spans="1:13">
      <c r="A79" s="21">
        <v>1000000298</v>
      </c>
      <c r="B79" s="16" t="s">
        <v>99</v>
      </c>
      <c r="C79" s="16" t="s">
        <v>337</v>
      </c>
      <c r="D79" s="16" t="s">
        <v>10</v>
      </c>
      <c r="E79" s="16" t="s">
        <v>339</v>
      </c>
      <c r="F79" s="16" t="s">
        <v>340</v>
      </c>
      <c r="G79" s="16" t="s">
        <v>338</v>
      </c>
      <c r="H79" s="17">
        <f t="shared" si="4"/>
        <v>1</v>
      </c>
      <c r="I79" s="17" t="str">
        <f t="shared" si="3"/>
        <v>ㅇ</v>
      </c>
      <c r="J79" s="17" t="str">
        <f t="shared" si="3"/>
        <v/>
      </c>
      <c r="K79" s="17" t="str">
        <f t="shared" si="3"/>
        <v/>
      </c>
      <c r="L79" s="17" t="str">
        <f t="shared" si="3"/>
        <v/>
      </c>
      <c r="M79" s="22" t="str">
        <f t="shared" si="3"/>
        <v/>
      </c>
    </row>
    <row r="80" spans="1:13">
      <c r="A80" s="21">
        <v>1000000306</v>
      </c>
      <c r="B80" s="16" t="s">
        <v>124</v>
      </c>
      <c r="C80" s="16" t="s">
        <v>341</v>
      </c>
      <c r="D80" s="16" t="s">
        <v>39</v>
      </c>
      <c r="E80" s="16" t="s">
        <v>343</v>
      </c>
      <c r="F80" s="16" t="s">
        <v>344</v>
      </c>
      <c r="G80" s="16" t="s">
        <v>342</v>
      </c>
      <c r="H80" s="17">
        <f t="shared" si="4"/>
        <v>1</v>
      </c>
      <c r="I80" s="17" t="str">
        <f t="shared" si="3"/>
        <v/>
      </c>
      <c r="J80" s="17" t="str">
        <f t="shared" si="3"/>
        <v>ㅇ</v>
      </c>
      <c r="K80" s="17" t="str">
        <f t="shared" si="3"/>
        <v/>
      </c>
      <c r="L80" s="17" t="str">
        <f t="shared" si="3"/>
        <v/>
      </c>
      <c r="M80" s="22" t="str">
        <f t="shared" si="3"/>
        <v/>
      </c>
    </row>
    <row r="81" spans="1:13">
      <c r="A81" s="21">
        <v>1000000307</v>
      </c>
      <c r="B81" s="16" t="s">
        <v>99</v>
      </c>
      <c r="C81" s="16" t="s">
        <v>345</v>
      </c>
      <c r="D81" s="16" t="s">
        <v>10</v>
      </c>
      <c r="E81" s="16" t="s">
        <v>347</v>
      </c>
      <c r="F81" s="16" t="s">
        <v>348</v>
      </c>
      <c r="G81" s="16" t="s">
        <v>346</v>
      </c>
      <c r="H81" s="17">
        <f t="shared" si="4"/>
        <v>1</v>
      </c>
      <c r="I81" s="17" t="str">
        <f t="shared" si="3"/>
        <v>ㅇ</v>
      </c>
      <c r="J81" s="17" t="str">
        <f t="shared" si="3"/>
        <v/>
      </c>
      <c r="K81" s="17" t="str">
        <f t="shared" si="3"/>
        <v/>
      </c>
      <c r="L81" s="17" t="str">
        <f t="shared" si="3"/>
        <v/>
      </c>
      <c r="M81" s="22" t="str">
        <f t="shared" si="3"/>
        <v/>
      </c>
    </row>
    <row r="82" spans="1:13">
      <c r="A82" s="21">
        <v>1000000308</v>
      </c>
      <c r="B82" s="16" t="s">
        <v>9</v>
      </c>
      <c r="C82" s="16" t="s">
        <v>349</v>
      </c>
      <c r="D82" s="16" t="s">
        <v>39</v>
      </c>
      <c r="E82" s="16" t="s">
        <v>351</v>
      </c>
      <c r="F82" s="16" t="s">
        <v>352</v>
      </c>
      <c r="G82" s="16" t="s">
        <v>350</v>
      </c>
      <c r="H82" s="17">
        <f t="shared" si="4"/>
        <v>1</v>
      </c>
      <c r="I82" s="17" t="str">
        <f t="shared" si="3"/>
        <v/>
      </c>
      <c r="J82" s="17" t="str">
        <f t="shared" si="3"/>
        <v>ㅇ</v>
      </c>
      <c r="K82" s="17" t="str">
        <f t="shared" si="3"/>
        <v/>
      </c>
      <c r="L82" s="17" t="str">
        <f t="shared" si="3"/>
        <v/>
      </c>
      <c r="M82" s="22" t="str">
        <f t="shared" si="3"/>
        <v/>
      </c>
    </row>
    <row r="83" spans="1:13">
      <c r="A83" s="21">
        <v>1000000309</v>
      </c>
      <c r="B83" s="16" t="s">
        <v>137</v>
      </c>
      <c r="C83" s="16" t="s">
        <v>353</v>
      </c>
      <c r="D83" s="16" t="s">
        <v>48</v>
      </c>
      <c r="E83" s="16" t="s">
        <v>355</v>
      </c>
      <c r="F83" s="16" t="s">
        <v>356</v>
      </c>
      <c r="G83" s="16" t="s">
        <v>354</v>
      </c>
      <c r="H83" s="17">
        <f t="shared" si="4"/>
        <v>2</v>
      </c>
      <c r="I83" s="17" t="str">
        <f t="shared" si="3"/>
        <v>ㅇ</v>
      </c>
      <c r="J83" s="17" t="str">
        <f t="shared" si="3"/>
        <v/>
      </c>
      <c r="K83" s="17" t="str">
        <f t="shared" si="3"/>
        <v>ㅇ</v>
      </c>
      <c r="L83" s="17" t="str">
        <f t="shared" si="3"/>
        <v/>
      </c>
      <c r="M83" s="22" t="str">
        <f t="shared" si="3"/>
        <v/>
      </c>
    </row>
    <row r="84" spans="1:13">
      <c r="A84" s="21">
        <v>1000000310</v>
      </c>
      <c r="B84" s="16" t="s">
        <v>358</v>
      </c>
      <c r="C84" s="16" t="s">
        <v>357</v>
      </c>
      <c r="D84" s="16" t="s">
        <v>359</v>
      </c>
      <c r="E84" s="16" t="s">
        <v>361</v>
      </c>
      <c r="F84" s="16" t="s">
        <v>362</v>
      </c>
      <c r="G84" s="16" t="s">
        <v>360</v>
      </c>
      <c r="H84" s="17">
        <f t="shared" si="4"/>
        <v>2</v>
      </c>
      <c r="I84" s="17" t="str">
        <f t="shared" si="3"/>
        <v/>
      </c>
      <c r="J84" s="17" t="str">
        <f t="shared" si="3"/>
        <v/>
      </c>
      <c r="K84" s="17" t="str">
        <f t="shared" si="3"/>
        <v>ㅇ</v>
      </c>
      <c r="L84" s="17" t="str">
        <f t="shared" si="3"/>
        <v>ㅇ</v>
      </c>
      <c r="M84" s="22" t="str">
        <f t="shared" si="3"/>
        <v/>
      </c>
    </row>
    <row r="85" spans="1:13">
      <c r="A85" s="21">
        <v>1000000313</v>
      </c>
      <c r="B85" s="16" t="s">
        <v>9</v>
      </c>
      <c r="C85" s="16" t="s">
        <v>363</v>
      </c>
      <c r="D85" s="16" t="s">
        <v>34</v>
      </c>
      <c r="E85" s="16" t="s">
        <v>365</v>
      </c>
      <c r="F85" s="16" t="s">
        <v>366</v>
      </c>
      <c r="G85" s="16" t="s">
        <v>364</v>
      </c>
      <c r="H85" s="17">
        <f t="shared" si="4"/>
        <v>4</v>
      </c>
      <c r="I85" s="17" t="str">
        <f t="shared" si="3"/>
        <v>ㅇ</v>
      </c>
      <c r="J85" s="17" t="str">
        <f t="shared" si="3"/>
        <v>ㅇ</v>
      </c>
      <c r="K85" s="17" t="str">
        <f t="shared" si="3"/>
        <v>ㅇ</v>
      </c>
      <c r="L85" s="17" t="str">
        <f t="shared" si="3"/>
        <v/>
      </c>
      <c r="M85" s="22" t="str">
        <f t="shared" si="3"/>
        <v>ㅇ</v>
      </c>
    </row>
    <row r="86" spans="1:13">
      <c r="A86" s="21">
        <v>1000000353</v>
      </c>
      <c r="B86" s="16" t="s">
        <v>239</v>
      </c>
      <c r="C86" s="16" t="s">
        <v>367</v>
      </c>
      <c r="D86" s="16" t="s">
        <v>10</v>
      </c>
      <c r="E86" s="16" t="s">
        <v>369</v>
      </c>
      <c r="F86" s="16" t="s">
        <v>370</v>
      </c>
      <c r="G86" s="16" t="s">
        <v>368</v>
      </c>
      <c r="H86" s="17">
        <f t="shared" si="4"/>
        <v>1</v>
      </c>
      <c r="I86" s="17" t="str">
        <f t="shared" si="3"/>
        <v>ㅇ</v>
      </c>
      <c r="J86" s="17" t="str">
        <f t="shared" si="3"/>
        <v/>
      </c>
      <c r="K86" s="17" t="str">
        <f t="shared" si="3"/>
        <v/>
      </c>
      <c r="L86" s="17" t="str">
        <f t="shared" si="3"/>
        <v/>
      </c>
      <c r="M86" s="22" t="str">
        <f t="shared" si="3"/>
        <v/>
      </c>
    </row>
    <row r="87" spans="1:13">
      <c r="A87" s="21">
        <v>1000000231</v>
      </c>
      <c r="B87" s="16" t="s">
        <v>99</v>
      </c>
      <c r="C87" s="16" t="s">
        <v>371</v>
      </c>
      <c r="D87" s="16" t="s">
        <v>329</v>
      </c>
      <c r="E87" s="16" t="s">
        <v>373</v>
      </c>
      <c r="F87" s="16" t="s">
        <v>374</v>
      </c>
      <c r="G87" s="16" t="s">
        <v>372</v>
      </c>
      <c r="H87" s="17">
        <f t="shared" si="4"/>
        <v>3</v>
      </c>
      <c r="I87" s="17" t="str">
        <f t="shared" si="3"/>
        <v>ㅇ</v>
      </c>
      <c r="J87" s="17" t="str">
        <f t="shared" si="3"/>
        <v/>
      </c>
      <c r="K87" s="17" t="str">
        <f t="shared" si="3"/>
        <v>ㅇ</v>
      </c>
      <c r="L87" s="17" t="str">
        <f t="shared" si="3"/>
        <v/>
      </c>
      <c r="M87" s="22" t="str">
        <f t="shared" si="3"/>
        <v>ㅇ</v>
      </c>
    </row>
    <row r="88" spans="1:13">
      <c r="A88" s="21">
        <v>1000000232</v>
      </c>
      <c r="B88" s="16" t="s">
        <v>73</v>
      </c>
      <c r="C88" s="16" t="s">
        <v>375</v>
      </c>
      <c r="D88" s="16" t="s">
        <v>54</v>
      </c>
      <c r="E88" s="16" t="s">
        <v>377</v>
      </c>
      <c r="F88" s="16" t="s">
        <v>378</v>
      </c>
      <c r="G88" s="16" t="s">
        <v>376</v>
      </c>
      <c r="H88" s="17">
        <f t="shared" si="4"/>
        <v>3</v>
      </c>
      <c r="I88" s="17" t="str">
        <f t="shared" si="3"/>
        <v>ㅇ</v>
      </c>
      <c r="J88" s="17" t="str">
        <f t="shared" si="3"/>
        <v>ㅇ</v>
      </c>
      <c r="K88" s="17" t="str">
        <f t="shared" si="3"/>
        <v/>
      </c>
      <c r="L88" s="17" t="str">
        <f t="shared" si="3"/>
        <v/>
      </c>
      <c r="M88" s="22" t="str">
        <f t="shared" si="3"/>
        <v>ㅇ</v>
      </c>
    </row>
    <row r="89" spans="1:13">
      <c r="A89" s="21">
        <v>1000000239</v>
      </c>
      <c r="B89" s="16" t="s">
        <v>94</v>
      </c>
      <c r="C89" s="16" t="s">
        <v>379</v>
      </c>
      <c r="D89" s="16" t="s">
        <v>10</v>
      </c>
      <c r="E89" s="16" t="s">
        <v>381</v>
      </c>
      <c r="F89" s="16" t="s">
        <v>382</v>
      </c>
      <c r="G89" s="16" t="s">
        <v>380</v>
      </c>
      <c r="H89" s="17">
        <f t="shared" si="4"/>
        <v>1</v>
      </c>
      <c r="I89" s="17" t="str">
        <f t="shared" si="3"/>
        <v>ㅇ</v>
      </c>
      <c r="J89" s="17" t="str">
        <f t="shared" si="3"/>
        <v/>
      </c>
      <c r="K89" s="17" t="str">
        <f t="shared" si="3"/>
        <v/>
      </c>
      <c r="L89" s="17" t="str">
        <f t="shared" si="3"/>
        <v/>
      </c>
      <c r="M89" s="22" t="str">
        <f t="shared" si="3"/>
        <v/>
      </c>
    </row>
    <row r="90" spans="1:13">
      <c r="A90" s="21">
        <v>1000000240</v>
      </c>
      <c r="B90" s="16" t="s">
        <v>29</v>
      </c>
      <c r="C90" s="16" t="s">
        <v>383</v>
      </c>
      <c r="D90" s="16" t="s">
        <v>10</v>
      </c>
      <c r="E90" s="16" t="s">
        <v>385</v>
      </c>
      <c r="F90" s="16" t="s">
        <v>386</v>
      </c>
      <c r="G90" s="16" t="s">
        <v>384</v>
      </c>
      <c r="H90" s="17">
        <f t="shared" si="4"/>
        <v>1</v>
      </c>
      <c r="I90" s="17" t="str">
        <f t="shared" si="3"/>
        <v>ㅇ</v>
      </c>
      <c r="J90" s="17" t="str">
        <f t="shared" si="3"/>
        <v/>
      </c>
      <c r="K90" s="17" t="str">
        <f t="shared" si="3"/>
        <v/>
      </c>
      <c r="L90" s="17" t="str">
        <f t="shared" si="3"/>
        <v/>
      </c>
      <c r="M90" s="22" t="str">
        <f t="shared" si="3"/>
        <v/>
      </c>
    </row>
    <row r="91" spans="1:13">
      <c r="A91" s="21">
        <v>1000000241</v>
      </c>
      <c r="B91" s="16" t="s">
        <v>24</v>
      </c>
      <c r="C91" s="16" t="s">
        <v>387</v>
      </c>
      <c r="D91" s="16" t="s">
        <v>388</v>
      </c>
      <c r="E91" s="16" t="s">
        <v>390</v>
      </c>
      <c r="F91" s="16" t="s">
        <v>391</v>
      </c>
      <c r="G91" s="16" t="s">
        <v>389</v>
      </c>
      <c r="H91" s="17">
        <f t="shared" si="4"/>
        <v>3</v>
      </c>
      <c r="I91" s="17" t="str">
        <f t="shared" si="3"/>
        <v>ㅇ</v>
      </c>
      <c r="J91" s="17" t="str">
        <f t="shared" si="3"/>
        <v>ㅇ</v>
      </c>
      <c r="K91" s="17" t="str">
        <f t="shared" si="3"/>
        <v/>
      </c>
      <c r="L91" s="17" t="str">
        <f t="shared" si="3"/>
        <v>ㅇ</v>
      </c>
      <c r="M91" s="22" t="str">
        <f t="shared" si="3"/>
        <v/>
      </c>
    </row>
    <row r="92" spans="1:13">
      <c r="A92" s="21">
        <v>1000000242</v>
      </c>
      <c r="B92" s="16" t="s">
        <v>393</v>
      </c>
      <c r="C92" s="16" t="s">
        <v>392</v>
      </c>
      <c r="D92" s="16" t="s">
        <v>10</v>
      </c>
      <c r="E92" s="16" t="s">
        <v>395</v>
      </c>
      <c r="F92" s="16" t="s">
        <v>396</v>
      </c>
      <c r="G92" s="16" t="s">
        <v>394</v>
      </c>
      <c r="H92" s="17">
        <f t="shared" si="4"/>
        <v>1</v>
      </c>
      <c r="I92" s="17" t="str">
        <f t="shared" si="3"/>
        <v>ㅇ</v>
      </c>
      <c r="J92" s="17" t="str">
        <f t="shared" si="3"/>
        <v/>
      </c>
      <c r="K92" s="17" t="str">
        <f t="shared" si="3"/>
        <v/>
      </c>
      <c r="L92" s="17" t="str">
        <f t="shared" si="3"/>
        <v/>
      </c>
      <c r="M92" s="22" t="str">
        <f t="shared" si="3"/>
        <v/>
      </c>
    </row>
    <row r="93" spans="1:13">
      <c r="A93" s="21">
        <v>1000000243</v>
      </c>
      <c r="B93" s="16" t="s">
        <v>291</v>
      </c>
      <c r="C93" s="16" t="s">
        <v>397</v>
      </c>
      <c r="D93" s="16" t="s">
        <v>39</v>
      </c>
      <c r="E93" s="16" t="s">
        <v>399</v>
      </c>
      <c r="F93" s="16" t="s">
        <v>400</v>
      </c>
      <c r="G93" s="16" t="s">
        <v>398</v>
      </c>
      <c r="H93" s="17">
        <f t="shared" si="4"/>
        <v>1</v>
      </c>
      <c r="I93" s="17" t="str">
        <f t="shared" si="3"/>
        <v/>
      </c>
      <c r="J93" s="17" t="str">
        <f t="shared" si="3"/>
        <v>ㅇ</v>
      </c>
      <c r="K93" s="17" t="str">
        <f t="shared" si="3"/>
        <v/>
      </c>
      <c r="L93" s="17" t="str">
        <f t="shared" si="3"/>
        <v/>
      </c>
      <c r="M93" s="22" t="str">
        <f t="shared" si="3"/>
        <v/>
      </c>
    </row>
    <row r="94" spans="1:13">
      <c r="A94" s="21">
        <v>1000000244</v>
      </c>
      <c r="B94" s="16" t="s">
        <v>24</v>
      </c>
      <c r="C94" s="16" t="s">
        <v>401</v>
      </c>
      <c r="D94" s="16" t="s">
        <v>161</v>
      </c>
      <c r="E94" s="16" t="s">
        <v>403</v>
      </c>
      <c r="F94" s="16" t="s">
        <v>404</v>
      </c>
      <c r="G94" s="16" t="s">
        <v>402</v>
      </c>
      <c r="H94" s="17">
        <f t="shared" si="4"/>
        <v>2</v>
      </c>
      <c r="I94" s="17" t="str">
        <f t="shared" si="3"/>
        <v>ㅇ</v>
      </c>
      <c r="J94" s="17" t="str">
        <f t="shared" si="3"/>
        <v>ㅇ</v>
      </c>
      <c r="K94" s="17" t="str">
        <f t="shared" si="3"/>
        <v/>
      </c>
      <c r="L94" s="17" t="str">
        <f t="shared" si="3"/>
        <v/>
      </c>
      <c r="M94" s="22" t="str">
        <f t="shared" si="3"/>
        <v/>
      </c>
    </row>
    <row r="95" spans="1:13">
      <c r="A95" s="21">
        <v>1000000277</v>
      </c>
      <c r="B95" s="16" t="s">
        <v>29</v>
      </c>
      <c r="C95" s="16" t="s">
        <v>405</v>
      </c>
      <c r="D95" s="16" t="s">
        <v>110</v>
      </c>
      <c r="E95" s="16" t="s">
        <v>407</v>
      </c>
      <c r="F95" s="16" t="s">
        <v>408</v>
      </c>
      <c r="G95" s="16" t="s">
        <v>406</v>
      </c>
      <c r="H95" s="17">
        <f t="shared" si="4"/>
        <v>2</v>
      </c>
      <c r="I95" s="17" t="str">
        <f t="shared" si="3"/>
        <v>ㅇ</v>
      </c>
      <c r="J95" s="17" t="str">
        <f t="shared" si="3"/>
        <v/>
      </c>
      <c r="K95" s="17" t="str">
        <f t="shared" si="3"/>
        <v/>
      </c>
      <c r="L95" s="17" t="str">
        <f t="shared" si="3"/>
        <v/>
      </c>
      <c r="M95" s="22" t="str">
        <f t="shared" si="3"/>
        <v>ㅇ</v>
      </c>
    </row>
    <row r="96" spans="1:13">
      <c r="A96" s="21">
        <v>1000000354</v>
      </c>
      <c r="B96" s="16" t="s">
        <v>29</v>
      </c>
      <c r="C96" s="16" t="s">
        <v>409</v>
      </c>
      <c r="D96" s="16" t="s">
        <v>48</v>
      </c>
      <c r="E96" s="16" t="s">
        <v>411</v>
      </c>
      <c r="F96" s="16" t="s">
        <v>412</v>
      </c>
      <c r="G96" s="16" t="s">
        <v>410</v>
      </c>
      <c r="H96" s="17">
        <f t="shared" si="4"/>
        <v>2</v>
      </c>
      <c r="I96" s="17" t="str">
        <f t="shared" si="3"/>
        <v>ㅇ</v>
      </c>
      <c r="J96" s="17" t="str">
        <f t="shared" si="3"/>
        <v/>
      </c>
      <c r="K96" s="17" t="str">
        <f t="shared" si="3"/>
        <v>ㅇ</v>
      </c>
      <c r="L96" s="17" t="str">
        <f t="shared" si="3"/>
        <v/>
      </c>
      <c r="M96" s="22" t="str">
        <f t="shared" si="3"/>
        <v/>
      </c>
    </row>
    <row r="97" spans="1:13">
      <c r="A97" s="21">
        <v>1000000358</v>
      </c>
      <c r="B97" s="16" t="s">
        <v>78</v>
      </c>
      <c r="C97" s="16" t="s">
        <v>413</v>
      </c>
      <c r="D97" s="16" t="s">
        <v>39</v>
      </c>
      <c r="E97" s="16" t="s">
        <v>415</v>
      </c>
      <c r="F97" s="16" t="s">
        <v>416</v>
      </c>
      <c r="G97" s="16" t="s">
        <v>414</v>
      </c>
      <c r="H97" s="17">
        <f t="shared" si="4"/>
        <v>1</v>
      </c>
      <c r="I97" s="17" t="str">
        <f t="shared" si="3"/>
        <v/>
      </c>
      <c r="J97" s="17" t="str">
        <f t="shared" si="3"/>
        <v>ㅇ</v>
      </c>
      <c r="K97" s="17" t="str">
        <f t="shared" si="3"/>
        <v/>
      </c>
      <c r="L97" s="17" t="str">
        <f t="shared" si="3"/>
        <v/>
      </c>
      <c r="M97" s="22" t="str">
        <f t="shared" si="3"/>
        <v/>
      </c>
    </row>
    <row r="98" spans="1:13">
      <c r="A98" s="21">
        <v>1000000365</v>
      </c>
      <c r="B98" s="16" t="s">
        <v>88</v>
      </c>
      <c r="C98" s="16" t="s">
        <v>417</v>
      </c>
      <c r="D98" s="16" t="s">
        <v>161</v>
      </c>
      <c r="E98" s="16" t="s">
        <v>419</v>
      </c>
      <c r="F98" s="16" t="s">
        <v>420</v>
      </c>
      <c r="G98" s="16" t="s">
        <v>418</v>
      </c>
      <c r="H98" s="17">
        <f t="shared" si="4"/>
        <v>2</v>
      </c>
      <c r="I98" s="17" t="str">
        <f t="shared" si="3"/>
        <v>ㅇ</v>
      </c>
      <c r="J98" s="17" t="str">
        <f t="shared" si="3"/>
        <v>ㅇ</v>
      </c>
      <c r="K98" s="17" t="str">
        <f t="shared" si="3"/>
        <v/>
      </c>
      <c r="L98" s="17" t="str">
        <f t="shared" si="3"/>
        <v/>
      </c>
      <c r="M98" s="22" t="str">
        <f t="shared" si="3"/>
        <v/>
      </c>
    </row>
    <row r="99" spans="1:13">
      <c r="A99" s="21">
        <v>1000000369</v>
      </c>
      <c r="B99" s="16" t="s">
        <v>9</v>
      </c>
      <c r="C99" s="16" t="s">
        <v>421</v>
      </c>
      <c r="D99" s="16" t="s">
        <v>110</v>
      </c>
      <c r="E99" s="16" t="s">
        <v>423</v>
      </c>
      <c r="F99" s="16" t="s">
        <v>424</v>
      </c>
      <c r="G99" s="16" t="s">
        <v>422</v>
      </c>
      <c r="H99" s="17">
        <f t="shared" si="4"/>
        <v>2</v>
      </c>
      <c r="I99" s="17" t="str">
        <f t="shared" si="3"/>
        <v>ㅇ</v>
      </c>
      <c r="J99" s="17" t="str">
        <f t="shared" si="3"/>
        <v/>
      </c>
      <c r="K99" s="17" t="str">
        <f t="shared" si="3"/>
        <v/>
      </c>
      <c r="L99" s="17" t="str">
        <f t="shared" si="3"/>
        <v/>
      </c>
      <c r="M99" s="22" t="str">
        <f t="shared" si="3"/>
        <v>ㅇ</v>
      </c>
    </row>
    <row r="100" spans="1:13">
      <c r="A100" s="21">
        <v>1000000373</v>
      </c>
      <c r="B100" s="16" t="s">
        <v>239</v>
      </c>
      <c r="C100" s="16" t="s">
        <v>425</v>
      </c>
      <c r="D100" s="16" t="s">
        <v>10</v>
      </c>
      <c r="E100" s="16" t="s">
        <v>427</v>
      </c>
      <c r="F100" s="16" t="s">
        <v>428</v>
      </c>
      <c r="G100" s="16" t="s">
        <v>426</v>
      </c>
      <c r="H100" s="17">
        <f t="shared" si="4"/>
        <v>1</v>
      </c>
      <c r="I100" s="17" t="str">
        <f t="shared" si="3"/>
        <v>ㅇ</v>
      </c>
      <c r="J100" s="17" t="str">
        <f t="shared" si="3"/>
        <v/>
      </c>
      <c r="K100" s="17" t="str">
        <f t="shared" si="3"/>
        <v/>
      </c>
      <c r="L100" s="17" t="str">
        <f t="shared" si="3"/>
        <v/>
      </c>
      <c r="M100" s="22" t="str">
        <f t="shared" si="3"/>
        <v/>
      </c>
    </row>
    <row r="101" spans="1:13">
      <c r="A101" s="21">
        <v>1000000375</v>
      </c>
      <c r="B101" s="16" t="s">
        <v>166</v>
      </c>
      <c r="C101" s="16" t="s">
        <v>429</v>
      </c>
      <c r="D101" s="16" t="s">
        <v>89</v>
      </c>
      <c r="E101" s="16" t="s">
        <v>431</v>
      </c>
      <c r="F101" s="16" t="s">
        <v>432</v>
      </c>
      <c r="G101" s="16" t="s">
        <v>430</v>
      </c>
      <c r="H101" s="17">
        <f t="shared" si="4"/>
        <v>1</v>
      </c>
      <c r="I101" s="17" t="str">
        <f t="shared" si="3"/>
        <v/>
      </c>
      <c r="J101" s="17" t="str">
        <f t="shared" si="3"/>
        <v/>
      </c>
      <c r="K101" s="17" t="str">
        <f t="shared" si="3"/>
        <v>ㅇ</v>
      </c>
      <c r="L101" s="17" t="str">
        <f t="shared" si="3"/>
        <v/>
      </c>
      <c r="M101" s="22" t="str">
        <f t="shared" si="3"/>
        <v/>
      </c>
    </row>
    <row r="102" spans="1:13">
      <c r="A102" s="21">
        <v>1000000376</v>
      </c>
      <c r="B102" s="16" t="s">
        <v>99</v>
      </c>
      <c r="C102" s="16" t="s">
        <v>433</v>
      </c>
      <c r="D102" s="16" t="s">
        <v>10</v>
      </c>
      <c r="E102" s="16" t="s">
        <v>435</v>
      </c>
      <c r="F102" s="16" t="s">
        <v>436</v>
      </c>
      <c r="G102" s="16" t="s">
        <v>434</v>
      </c>
      <c r="H102" s="17">
        <f t="shared" si="4"/>
        <v>1</v>
      </c>
      <c r="I102" s="17" t="str">
        <f t="shared" si="3"/>
        <v>ㅇ</v>
      </c>
      <c r="J102" s="17" t="str">
        <f t="shared" si="3"/>
        <v/>
      </c>
      <c r="K102" s="17" t="str">
        <f t="shared" si="3"/>
        <v/>
      </c>
      <c r="L102" s="17" t="str">
        <f t="shared" si="3"/>
        <v/>
      </c>
      <c r="M102" s="22" t="str">
        <f t="shared" si="3"/>
        <v/>
      </c>
    </row>
    <row r="103" spans="1:13">
      <c r="A103" s="21">
        <v>1000000378</v>
      </c>
      <c r="B103" s="16" t="s">
        <v>73</v>
      </c>
      <c r="C103" s="16" t="s">
        <v>437</v>
      </c>
      <c r="D103" s="16" t="s">
        <v>54</v>
      </c>
      <c r="E103" s="16" t="s">
        <v>439</v>
      </c>
      <c r="F103" s="16" t="s">
        <v>440</v>
      </c>
      <c r="G103" s="16" t="s">
        <v>438</v>
      </c>
      <c r="H103" s="17">
        <f t="shared" si="4"/>
        <v>3</v>
      </c>
      <c r="I103" s="17" t="str">
        <f t="shared" si="3"/>
        <v>ㅇ</v>
      </c>
      <c r="J103" s="17" t="str">
        <f t="shared" si="3"/>
        <v>ㅇ</v>
      </c>
      <c r="K103" s="17" t="str">
        <f t="shared" si="3"/>
        <v/>
      </c>
      <c r="L103" s="17" t="str">
        <f t="shared" si="3"/>
        <v/>
      </c>
      <c r="M103" s="22" t="str">
        <f t="shared" si="3"/>
        <v>ㅇ</v>
      </c>
    </row>
    <row r="104" spans="1:13">
      <c r="A104" s="21">
        <v>1000000336</v>
      </c>
      <c r="B104" s="16" t="s">
        <v>24</v>
      </c>
      <c r="C104" s="16" t="s">
        <v>441</v>
      </c>
      <c r="D104" s="16" t="s">
        <v>161</v>
      </c>
      <c r="E104" s="16" t="s">
        <v>443</v>
      </c>
      <c r="F104" s="16" t="s">
        <v>444</v>
      </c>
      <c r="G104" s="16" t="s">
        <v>442</v>
      </c>
      <c r="H104" s="17">
        <f t="shared" si="4"/>
        <v>2</v>
      </c>
      <c r="I104" s="17" t="str">
        <f t="shared" si="3"/>
        <v>ㅇ</v>
      </c>
      <c r="J104" s="17" t="str">
        <f t="shared" si="3"/>
        <v>ㅇ</v>
      </c>
      <c r="K104" s="17" t="str">
        <f t="shared" si="3"/>
        <v/>
      </c>
      <c r="L104" s="17" t="str">
        <f t="shared" si="3"/>
        <v/>
      </c>
      <c r="M104" s="22" t="str">
        <f t="shared" si="3"/>
        <v/>
      </c>
    </row>
    <row r="105" spans="1:13">
      <c r="A105" s="21">
        <v>1000000337</v>
      </c>
      <c r="B105" s="16" t="s">
        <v>83</v>
      </c>
      <c r="C105" s="16" t="s">
        <v>445</v>
      </c>
      <c r="D105" s="16" t="s">
        <v>39</v>
      </c>
      <c r="E105" s="16" t="s">
        <v>447</v>
      </c>
      <c r="F105" s="16" t="s">
        <v>448</v>
      </c>
      <c r="G105" s="16" t="s">
        <v>446</v>
      </c>
      <c r="H105" s="17">
        <f t="shared" si="4"/>
        <v>1</v>
      </c>
      <c r="I105" s="17" t="str">
        <f t="shared" si="3"/>
        <v/>
      </c>
      <c r="J105" s="17" t="str">
        <f t="shared" si="3"/>
        <v>ㅇ</v>
      </c>
      <c r="K105" s="17" t="str">
        <f t="shared" si="3"/>
        <v/>
      </c>
      <c r="L105" s="17" t="str">
        <f t="shared" si="3"/>
        <v/>
      </c>
      <c r="M105" s="22" t="str">
        <f t="shared" si="3"/>
        <v/>
      </c>
    </row>
    <row r="106" spans="1:13">
      <c r="A106" s="21">
        <v>1000000364</v>
      </c>
      <c r="B106" s="16" t="s">
        <v>68</v>
      </c>
      <c r="C106" s="16" t="s">
        <v>449</v>
      </c>
      <c r="D106" s="16" t="s">
        <v>161</v>
      </c>
      <c r="E106" s="16" t="s">
        <v>451</v>
      </c>
      <c r="F106" s="16" t="s">
        <v>452</v>
      </c>
      <c r="G106" s="16" t="s">
        <v>450</v>
      </c>
      <c r="H106" s="17">
        <f t="shared" si="4"/>
        <v>2</v>
      </c>
      <c r="I106" s="17" t="str">
        <f t="shared" si="3"/>
        <v>ㅇ</v>
      </c>
      <c r="J106" s="17" t="str">
        <f t="shared" si="3"/>
        <v>ㅇ</v>
      </c>
      <c r="K106" s="17" t="str">
        <f t="shared" si="3"/>
        <v/>
      </c>
      <c r="L106" s="17" t="str">
        <f t="shared" si="3"/>
        <v/>
      </c>
      <c r="M106" s="22" t="str">
        <f t="shared" si="3"/>
        <v/>
      </c>
    </row>
    <row r="107" spans="1:13">
      <c r="A107" s="21">
        <v>1000000372</v>
      </c>
      <c r="B107" s="16" t="s">
        <v>109</v>
      </c>
      <c r="C107" s="16" t="s">
        <v>453</v>
      </c>
      <c r="D107" s="16" t="s">
        <v>454</v>
      </c>
      <c r="E107" s="16" t="s">
        <v>456</v>
      </c>
      <c r="F107" s="16" t="s">
        <v>457</v>
      </c>
      <c r="G107" s="16" t="s">
        <v>455</v>
      </c>
      <c r="H107" s="17">
        <f t="shared" si="4"/>
        <v>2</v>
      </c>
      <c r="I107" s="17" t="str">
        <f t="shared" si="3"/>
        <v/>
      </c>
      <c r="J107" s="17" t="str">
        <f t="shared" si="3"/>
        <v>ㅇ</v>
      </c>
      <c r="K107" s="17" t="str">
        <f t="shared" si="3"/>
        <v>ㅇ</v>
      </c>
      <c r="L107" s="17" t="str">
        <f t="shared" si="3"/>
        <v/>
      </c>
      <c r="M107" s="22" t="str">
        <f t="shared" si="3"/>
        <v/>
      </c>
    </row>
    <row r="108" spans="1:13">
      <c r="A108" s="21">
        <v>1000000379</v>
      </c>
      <c r="B108" s="16" t="s">
        <v>24</v>
      </c>
      <c r="C108" s="16" t="s">
        <v>458</v>
      </c>
      <c r="D108" s="16" t="s">
        <v>10</v>
      </c>
      <c r="E108" s="16" t="s">
        <v>460</v>
      </c>
      <c r="F108" s="16" t="s">
        <v>461</v>
      </c>
      <c r="G108" s="16" t="s">
        <v>459</v>
      </c>
      <c r="H108" s="17">
        <f t="shared" si="4"/>
        <v>1</v>
      </c>
      <c r="I108" s="17" t="str">
        <f t="shared" si="3"/>
        <v>ㅇ</v>
      </c>
      <c r="J108" s="17" t="str">
        <f t="shared" si="3"/>
        <v/>
      </c>
      <c r="K108" s="17" t="str">
        <f t="shared" si="3"/>
        <v/>
      </c>
      <c r="L108" s="17" t="str">
        <f t="shared" si="3"/>
        <v/>
      </c>
      <c r="M108" s="22" t="str">
        <f t="shared" si="3"/>
        <v/>
      </c>
    </row>
    <row r="109" spans="1:13">
      <c r="A109" s="21">
        <v>1000000380</v>
      </c>
      <c r="B109" s="16" t="s">
        <v>230</v>
      </c>
      <c r="C109" s="16" t="s">
        <v>462</v>
      </c>
      <c r="D109" s="16" t="s">
        <v>54</v>
      </c>
      <c r="E109" s="16" t="s">
        <v>464</v>
      </c>
      <c r="F109" s="16" t="s">
        <v>465</v>
      </c>
      <c r="G109" s="16" t="s">
        <v>463</v>
      </c>
      <c r="H109" s="17">
        <f t="shared" si="4"/>
        <v>3</v>
      </c>
      <c r="I109" s="17" t="str">
        <f t="shared" si="3"/>
        <v>ㅇ</v>
      </c>
      <c r="J109" s="17" t="str">
        <f t="shared" si="3"/>
        <v>ㅇ</v>
      </c>
      <c r="K109" s="17" t="str">
        <f t="shared" si="3"/>
        <v/>
      </c>
      <c r="L109" s="17" t="str">
        <f t="shared" si="3"/>
        <v/>
      </c>
      <c r="M109" s="22" t="str">
        <f t="shared" si="3"/>
        <v>ㅇ</v>
      </c>
    </row>
    <row r="110" spans="1:13">
      <c r="A110" s="21">
        <v>1000000381</v>
      </c>
      <c r="B110" s="16" t="s">
        <v>467</v>
      </c>
      <c r="C110" s="16" t="s">
        <v>466</v>
      </c>
      <c r="D110" s="16" t="s">
        <v>39</v>
      </c>
      <c r="E110" s="16" t="s">
        <v>469</v>
      </c>
      <c r="F110" s="16" t="s">
        <v>470</v>
      </c>
      <c r="G110" s="16" t="s">
        <v>468</v>
      </c>
      <c r="H110" s="17">
        <f t="shared" si="4"/>
        <v>1</v>
      </c>
      <c r="I110" s="17" t="str">
        <f t="shared" si="3"/>
        <v/>
      </c>
      <c r="J110" s="17" t="str">
        <f t="shared" si="3"/>
        <v>ㅇ</v>
      </c>
      <c r="K110" s="17" t="str">
        <f t="shared" si="3"/>
        <v/>
      </c>
      <c r="L110" s="17" t="str">
        <f t="shared" si="3"/>
        <v/>
      </c>
      <c r="M110" s="22" t="str">
        <f t="shared" si="3"/>
        <v/>
      </c>
    </row>
    <row r="111" spans="1:13">
      <c r="A111" s="21">
        <v>1000000382</v>
      </c>
      <c r="B111" s="16" t="s">
        <v>291</v>
      </c>
      <c r="C111" s="16" t="s">
        <v>471</v>
      </c>
      <c r="D111" s="16" t="s">
        <v>10</v>
      </c>
      <c r="E111" s="16" t="s">
        <v>473</v>
      </c>
      <c r="F111" s="16" t="s">
        <v>474</v>
      </c>
      <c r="G111" s="16" t="s">
        <v>472</v>
      </c>
      <c r="H111" s="17">
        <f t="shared" si="4"/>
        <v>1</v>
      </c>
      <c r="I111" s="17" t="str">
        <f t="shared" si="3"/>
        <v>ㅇ</v>
      </c>
      <c r="J111" s="17" t="str">
        <f t="shared" si="3"/>
        <v/>
      </c>
      <c r="K111" s="17" t="str">
        <f t="shared" si="3"/>
        <v/>
      </c>
      <c r="L111" s="17" t="str">
        <f t="shared" si="3"/>
        <v/>
      </c>
      <c r="M111" s="22" t="str">
        <f t="shared" si="3"/>
        <v/>
      </c>
    </row>
    <row r="112" spans="1:13">
      <c r="A112" s="21">
        <v>1000000383</v>
      </c>
      <c r="B112" s="16" t="s">
        <v>476</v>
      </c>
      <c r="C112" s="16" t="s">
        <v>475</v>
      </c>
      <c r="D112" s="16" t="s">
        <v>100</v>
      </c>
      <c r="E112" s="16" t="s">
        <v>478</v>
      </c>
      <c r="F112" s="16" t="s">
        <v>479</v>
      </c>
      <c r="G112" s="16" t="s">
        <v>477</v>
      </c>
      <c r="H112" s="17">
        <f t="shared" si="4"/>
        <v>3</v>
      </c>
      <c r="I112" s="17" t="str">
        <f t="shared" si="3"/>
        <v>ㅇ</v>
      </c>
      <c r="J112" s="17" t="str">
        <f t="shared" si="3"/>
        <v>ㅇ</v>
      </c>
      <c r="K112" s="17" t="str">
        <f t="shared" si="3"/>
        <v>ㅇ</v>
      </c>
      <c r="L112" s="17" t="str">
        <f t="shared" si="3"/>
        <v/>
      </c>
      <c r="M112" s="22" t="str">
        <f t="shared" si="3"/>
        <v/>
      </c>
    </row>
    <row r="113" spans="1:13">
      <c r="A113" s="21">
        <v>1000000384</v>
      </c>
      <c r="B113" s="16" t="s">
        <v>184</v>
      </c>
      <c r="C113" s="16" t="s">
        <v>480</v>
      </c>
      <c r="D113" s="16" t="s">
        <v>10</v>
      </c>
      <c r="E113" s="16" t="s">
        <v>482</v>
      </c>
      <c r="F113" s="16" t="s">
        <v>483</v>
      </c>
      <c r="G113" s="16" t="s">
        <v>481</v>
      </c>
      <c r="H113" s="17">
        <f t="shared" si="4"/>
        <v>1</v>
      </c>
      <c r="I113" s="17" t="str">
        <f t="shared" si="3"/>
        <v>ㅇ</v>
      </c>
      <c r="J113" s="17" t="str">
        <f t="shared" si="3"/>
        <v/>
      </c>
      <c r="K113" s="17" t="str">
        <f t="shared" si="3"/>
        <v/>
      </c>
      <c r="L113" s="17" t="str">
        <f t="shared" si="3"/>
        <v/>
      </c>
      <c r="M113" s="22" t="str">
        <f t="shared" si="3"/>
        <v/>
      </c>
    </row>
    <row r="114" spans="1:13">
      <c r="A114" s="21">
        <v>1000000385</v>
      </c>
      <c r="B114" s="16" t="s">
        <v>94</v>
      </c>
      <c r="C114" s="16" t="s">
        <v>484</v>
      </c>
      <c r="D114" s="16" t="s">
        <v>10</v>
      </c>
      <c r="E114" s="16" t="s">
        <v>486</v>
      </c>
      <c r="F114" s="16" t="s">
        <v>487</v>
      </c>
      <c r="G114" s="16" t="s">
        <v>485</v>
      </c>
      <c r="H114" s="17">
        <f t="shared" si="4"/>
        <v>1</v>
      </c>
      <c r="I114" s="17" t="str">
        <f t="shared" si="3"/>
        <v>ㅇ</v>
      </c>
      <c r="J114" s="17" t="str">
        <f t="shared" si="3"/>
        <v/>
      </c>
      <c r="K114" s="17" t="str">
        <f t="shared" si="3"/>
        <v/>
      </c>
      <c r="L114" s="17" t="str">
        <f t="shared" si="3"/>
        <v/>
      </c>
      <c r="M114" s="22" t="str">
        <f t="shared" si="3"/>
        <v/>
      </c>
    </row>
    <row r="115" spans="1:13">
      <c r="A115" s="21">
        <v>1000000386</v>
      </c>
      <c r="B115" s="16" t="s">
        <v>489</v>
      </c>
      <c r="C115" s="16" t="s">
        <v>488</v>
      </c>
      <c r="D115" s="16" t="s">
        <v>39</v>
      </c>
      <c r="E115" s="16" t="s">
        <v>491</v>
      </c>
      <c r="F115" s="16" t="s">
        <v>492</v>
      </c>
      <c r="G115" s="16" t="s">
        <v>490</v>
      </c>
      <c r="H115" s="17">
        <f t="shared" si="4"/>
        <v>1</v>
      </c>
      <c r="I115" s="17" t="str">
        <f t="shared" si="3"/>
        <v/>
      </c>
      <c r="J115" s="17" t="str">
        <f t="shared" si="3"/>
        <v>ㅇ</v>
      </c>
      <c r="K115" s="17" t="str">
        <f t="shared" si="3"/>
        <v/>
      </c>
      <c r="L115" s="17" t="str">
        <f t="shared" si="3"/>
        <v/>
      </c>
      <c r="M115" s="22" t="str">
        <f t="shared" si="3"/>
        <v/>
      </c>
    </row>
    <row r="116" spans="1:13">
      <c r="A116" s="21">
        <v>1000000387</v>
      </c>
      <c r="B116" s="16" t="s">
        <v>68</v>
      </c>
      <c r="C116" s="16" t="s">
        <v>493</v>
      </c>
      <c r="D116" s="16" t="s">
        <v>10</v>
      </c>
      <c r="E116" s="16" t="s">
        <v>495</v>
      </c>
      <c r="F116" s="16" t="s">
        <v>496</v>
      </c>
      <c r="G116" s="16" t="s">
        <v>494</v>
      </c>
      <c r="H116" s="17">
        <f t="shared" si="4"/>
        <v>1</v>
      </c>
      <c r="I116" s="17" t="str">
        <f t="shared" si="3"/>
        <v>ㅇ</v>
      </c>
      <c r="J116" s="17" t="str">
        <f t="shared" si="3"/>
        <v/>
      </c>
      <c r="K116" s="17" t="str">
        <f t="shared" si="3"/>
        <v/>
      </c>
      <c r="L116" s="17" t="str">
        <f t="shared" si="3"/>
        <v/>
      </c>
      <c r="M116" s="22" t="str">
        <f t="shared" si="3"/>
        <v/>
      </c>
    </row>
    <row r="117" spans="1:13">
      <c r="A117" s="21">
        <v>1000000134</v>
      </c>
      <c r="B117" s="16" t="s">
        <v>498</v>
      </c>
      <c r="C117" s="16" t="s">
        <v>497</v>
      </c>
      <c r="D117" s="16" t="s">
        <v>10</v>
      </c>
      <c r="E117" s="16" t="s">
        <v>500</v>
      </c>
      <c r="F117" s="16" t="s">
        <v>501</v>
      </c>
      <c r="G117" s="16" t="s">
        <v>499</v>
      </c>
      <c r="H117" s="17">
        <f t="shared" si="4"/>
        <v>1</v>
      </c>
      <c r="I117" s="17" t="str">
        <f t="shared" si="3"/>
        <v>ㅇ</v>
      </c>
      <c r="J117" s="17" t="str">
        <f t="shared" si="3"/>
        <v/>
      </c>
      <c r="K117" s="17" t="str">
        <f t="shared" si="3"/>
        <v/>
      </c>
      <c r="L117" s="17" t="str">
        <f t="shared" si="3"/>
        <v/>
      </c>
      <c r="M117" s="22" t="str">
        <f t="shared" si="3"/>
        <v/>
      </c>
    </row>
    <row r="118" spans="1:13">
      <c r="A118" s="21">
        <v>1000000136</v>
      </c>
      <c r="B118" s="16" t="s">
        <v>53</v>
      </c>
      <c r="C118" s="16" t="s">
        <v>502</v>
      </c>
      <c r="D118" s="16" t="s">
        <v>161</v>
      </c>
      <c r="E118" s="16" t="s">
        <v>504</v>
      </c>
      <c r="F118" s="16" t="s">
        <v>505</v>
      </c>
      <c r="G118" s="16" t="s">
        <v>503</v>
      </c>
      <c r="H118" s="17">
        <f t="shared" si="4"/>
        <v>2</v>
      </c>
      <c r="I118" s="17" t="str">
        <f t="shared" si="3"/>
        <v>ㅇ</v>
      </c>
      <c r="J118" s="17" t="str">
        <f t="shared" si="3"/>
        <v>ㅇ</v>
      </c>
      <c r="K118" s="17" t="str">
        <f t="shared" si="3"/>
        <v/>
      </c>
      <c r="L118" s="17" t="str">
        <f t="shared" si="3"/>
        <v/>
      </c>
      <c r="M118" s="22" t="str">
        <f t="shared" si="3"/>
        <v/>
      </c>
    </row>
    <row r="119" spans="1:13">
      <c r="A119" s="21">
        <v>1000000137</v>
      </c>
      <c r="B119" s="16" t="s">
        <v>68</v>
      </c>
      <c r="C119" s="16" t="s">
        <v>506</v>
      </c>
      <c r="D119" s="16" t="s">
        <v>161</v>
      </c>
      <c r="E119" s="16" t="s">
        <v>508</v>
      </c>
      <c r="F119" s="16" t="s">
        <v>509</v>
      </c>
      <c r="G119" s="16" t="s">
        <v>507</v>
      </c>
      <c r="H119" s="17">
        <f t="shared" si="4"/>
        <v>2</v>
      </c>
      <c r="I119" s="17" t="str">
        <f t="shared" si="3"/>
        <v>ㅇ</v>
      </c>
      <c r="J119" s="17" t="str">
        <f t="shared" si="3"/>
        <v>ㅇ</v>
      </c>
      <c r="K119" s="17" t="str">
        <f t="shared" si="3"/>
        <v/>
      </c>
      <c r="L119" s="17" t="str">
        <f t="shared" si="3"/>
        <v/>
      </c>
      <c r="M119" s="22" t="str">
        <f t="shared" si="3"/>
        <v/>
      </c>
    </row>
    <row r="120" spans="1:13">
      <c r="A120" s="21">
        <v>1000000279</v>
      </c>
      <c r="B120" s="16" t="s">
        <v>489</v>
      </c>
      <c r="C120" s="16" t="s">
        <v>510</v>
      </c>
      <c r="D120" s="16" t="s">
        <v>19</v>
      </c>
      <c r="E120" s="16" t="s">
        <v>512</v>
      </c>
      <c r="F120" s="16" t="s">
        <v>513</v>
      </c>
      <c r="G120" s="16" t="s">
        <v>511</v>
      </c>
      <c r="H120" s="17">
        <f t="shared" si="4"/>
        <v>5</v>
      </c>
      <c r="I120" s="17" t="str">
        <f t="shared" si="3"/>
        <v>ㅇ</v>
      </c>
      <c r="J120" s="17" t="str">
        <f t="shared" si="3"/>
        <v>ㅇ</v>
      </c>
      <c r="K120" s="17" t="str">
        <f t="shared" si="3"/>
        <v>ㅇ</v>
      </c>
      <c r="L120" s="17" t="str">
        <f t="shared" si="3"/>
        <v>ㅇ</v>
      </c>
      <c r="M120" s="22" t="str">
        <f t="shared" si="3"/>
        <v>ㅇ</v>
      </c>
    </row>
    <row r="121" spans="1:13">
      <c r="A121" s="21">
        <v>1000000283</v>
      </c>
      <c r="B121" s="16" t="s">
        <v>99</v>
      </c>
      <c r="C121" s="16" t="s">
        <v>514</v>
      </c>
      <c r="D121" s="16" t="s">
        <v>39</v>
      </c>
      <c r="E121" s="16" t="s">
        <v>516</v>
      </c>
      <c r="F121" s="16" t="s">
        <v>517</v>
      </c>
      <c r="G121" s="16" t="s">
        <v>515</v>
      </c>
      <c r="H121" s="17">
        <f t="shared" si="4"/>
        <v>1</v>
      </c>
      <c r="I121" s="17" t="str">
        <f t="shared" ref="I121:M170" si="5">IF(ISNUMBER(FIND(I$6,$D121)),"ㅇ","")</f>
        <v/>
      </c>
      <c r="J121" s="17" t="str">
        <f t="shared" si="5"/>
        <v>ㅇ</v>
      </c>
      <c r="K121" s="17" t="str">
        <f t="shared" si="5"/>
        <v/>
      </c>
      <c r="L121" s="17" t="str">
        <f t="shared" si="5"/>
        <v/>
      </c>
      <c r="M121" s="22" t="str">
        <f t="shared" si="5"/>
        <v/>
      </c>
    </row>
    <row r="122" spans="1:13">
      <c r="A122" s="21">
        <v>1000000284</v>
      </c>
      <c r="B122" s="16" t="s">
        <v>99</v>
      </c>
      <c r="C122" s="16" t="s">
        <v>518</v>
      </c>
      <c r="D122" s="16" t="s">
        <v>100</v>
      </c>
      <c r="E122" s="16" t="s">
        <v>520</v>
      </c>
      <c r="F122" s="16" t="s">
        <v>521</v>
      </c>
      <c r="G122" s="16" t="s">
        <v>519</v>
      </c>
      <c r="H122" s="17">
        <f t="shared" si="4"/>
        <v>3</v>
      </c>
      <c r="I122" s="17" t="str">
        <f t="shared" si="5"/>
        <v>ㅇ</v>
      </c>
      <c r="J122" s="17" t="str">
        <f t="shared" si="5"/>
        <v>ㅇ</v>
      </c>
      <c r="K122" s="17" t="str">
        <f t="shared" si="5"/>
        <v>ㅇ</v>
      </c>
      <c r="L122" s="17" t="str">
        <f t="shared" si="5"/>
        <v/>
      </c>
      <c r="M122" s="22" t="str">
        <f t="shared" si="5"/>
        <v/>
      </c>
    </row>
    <row r="123" spans="1:13">
      <c r="A123" s="21">
        <v>1000000285</v>
      </c>
      <c r="B123" s="16" t="s">
        <v>99</v>
      </c>
      <c r="C123" s="16" t="s">
        <v>522</v>
      </c>
      <c r="D123" s="16" t="s">
        <v>39</v>
      </c>
      <c r="E123" s="16" t="s">
        <v>524</v>
      </c>
      <c r="F123" s="16" t="s">
        <v>525</v>
      </c>
      <c r="G123" s="16" t="s">
        <v>523</v>
      </c>
      <c r="H123" s="17">
        <f t="shared" si="4"/>
        <v>1</v>
      </c>
      <c r="I123" s="17" t="str">
        <f t="shared" si="5"/>
        <v/>
      </c>
      <c r="J123" s="17" t="str">
        <f t="shared" si="5"/>
        <v>ㅇ</v>
      </c>
      <c r="K123" s="17" t="str">
        <f t="shared" si="5"/>
        <v/>
      </c>
      <c r="L123" s="17" t="str">
        <f t="shared" si="5"/>
        <v/>
      </c>
      <c r="M123" s="22" t="str">
        <f t="shared" si="5"/>
        <v/>
      </c>
    </row>
    <row r="124" spans="1:13">
      <c r="A124" s="21">
        <v>1000000287</v>
      </c>
      <c r="B124" s="16" t="s">
        <v>489</v>
      </c>
      <c r="C124" s="16" t="s">
        <v>526</v>
      </c>
      <c r="D124" s="16" t="s">
        <v>161</v>
      </c>
      <c r="E124" s="16" t="s">
        <v>528</v>
      </c>
      <c r="F124" s="16" t="s">
        <v>529</v>
      </c>
      <c r="G124" s="16" t="s">
        <v>527</v>
      </c>
      <c r="H124" s="17">
        <f t="shared" si="4"/>
        <v>2</v>
      </c>
      <c r="I124" s="17" t="str">
        <f t="shared" si="5"/>
        <v>ㅇ</v>
      </c>
      <c r="J124" s="17" t="str">
        <f t="shared" si="5"/>
        <v>ㅇ</v>
      </c>
      <c r="K124" s="17" t="str">
        <f t="shared" si="5"/>
        <v/>
      </c>
      <c r="L124" s="17" t="str">
        <f t="shared" si="5"/>
        <v/>
      </c>
      <c r="M124" s="22" t="str">
        <f t="shared" si="5"/>
        <v/>
      </c>
    </row>
    <row r="125" spans="1:13">
      <c r="A125" s="21">
        <v>1000000299</v>
      </c>
      <c r="B125" s="16" t="s">
        <v>531</v>
      </c>
      <c r="C125" s="16" t="s">
        <v>530</v>
      </c>
      <c r="D125" s="16" t="s">
        <v>161</v>
      </c>
      <c r="E125" s="16" t="s">
        <v>533</v>
      </c>
      <c r="F125" s="16" t="s">
        <v>534</v>
      </c>
      <c r="G125" s="16" t="s">
        <v>532</v>
      </c>
      <c r="H125" s="17">
        <f t="shared" si="4"/>
        <v>2</v>
      </c>
      <c r="I125" s="17" t="str">
        <f t="shared" si="5"/>
        <v>ㅇ</v>
      </c>
      <c r="J125" s="17" t="str">
        <f t="shared" si="5"/>
        <v>ㅇ</v>
      </c>
      <c r="K125" s="17" t="str">
        <f t="shared" si="5"/>
        <v/>
      </c>
      <c r="L125" s="17" t="str">
        <f t="shared" si="5"/>
        <v/>
      </c>
      <c r="M125" s="22" t="str">
        <f t="shared" si="5"/>
        <v/>
      </c>
    </row>
    <row r="126" spans="1:13">
      <c r="A126" s="21">
        <v>1000000300</v>
      </c>
      <c r="B126" s="16" t="s">
        <v>190</v>
      </c>
      <c r="C126" s="16" t="s">
        <v>535</v>
      </c>
      <c r="D126" s="16" t="s">
        <v>254</v>
      </c>
      <c r="E126" s="16" t="s">
        <v>537</v>
      </c>
      <c r="F126" s="16" t="s">
        <v>538</v>
      </c>
      <c r="G126" s="16" t="s">
        <v>536</v>
      </c>
      <c r="H126" s="17">
        <f t="shared" si="4"/>
        <v>1</v>
      </c>
      <c r="I126" s="17" t="str">
        <f t="shared" si="5"/>
        <v/>
      </c>
      <c r="J126" s="17" t="str">
        <f t="shared" si="5"/>
        <v/>
      </c>
      <c r="K126" s="17" t="str">
        <f t="shared" si="5"/>
        <v/>
      </c>
      <c r="L126" s="17" t="str">
        <f t="shared" si="5"/>
        <v>ㅇ</v>
      </c>
      <c r="M126" s="22" t="str">
        <f t="shared" si="5"/>
        <v/>
      </c>
    </row>
    <row r="127" spans="1:13">
      <c r="A127" s="21">
        <v>1000000301</v>
      </c>
      <c r="B127" s="16" t="s">
        <v>83</v>
      </c>
      <c r="C127" s="16" t="s">
        <v>539</v>
      </c>
      <c r="D127" s="16" t="s">
        <v>161</v>
      </c>
      <c r="E127" s="16" t="s">
        <v>541</v>
      </c>
      <c r="F127" s="16" t="s">
        <v>542</v>
      </c>
      <c r="G127" s="16" t="s">
        <v>540</v>
      </c>
      <c r="H127" s="17">
        <f t="shared" si="4"/>
        <v>2</v>
      </c>
      <c r="I127" s="17" t="str">
        <f t="shared" si="5"/>
        <v>ㅇ</v>
      </c>
      <c r="J127" s="17" t="str">
        <f t="shared" si="5"/>
        <v>ㅇ</v>
      </c>
      <c r="K127" s="17" t="str">
        <f t="shared" si="5"/>
        <v/>
      </c>
      <c r="L127" s="17" t="str">
        <f t="shared" si="5"/>
        <v/>
      </c>
      <c r="M127" s="22" t="str">
        <f t="shared" si="5"/>
        <v/>
      </c>
    </row>
    <row r="128" spans="1:13">
      <c r="A128" s="21">
        <v>1000000311</v>
      </c>
      <c r="B128" s="16" t="s">
        <v>53</v>
      </c>
      <c r="C128" s="16" t="s">
        <v>543</v>
      </c>
      <c r="D128" s="16" t="s">
        <v>34</v>
      </c>
      <c r="E128" s="16" t="s">
        <v>545</v>
      </c>
      <c r="F128" s="16" t="s">
        <v>546</v>
      </c>
      <c r="G128" s="16" t="s">
        <v>544</v>
      </c>
      <c r="H128" s="17">
        <f t="shared" si="4"/>
        <v>4</v>
      </c>
      <c r="I128" s="17" t="str">
        <f t="shared" si="5"/>
        <v>ㅇ</v>
      </c>
      <c r="J128" s="17" t="str">
        <f t="shared" si="5"/>
        <v>ㅇ</v>
      </c>
      <c r="K128" s="17" t="str">
        <f t="shared" si="5"/>
        <v>ㅇ</v>
      </c>
      <c r="L128" s="17" t="str">
        <f t="shared" si="5"/>
        <v/>
      </c>
      <c r="M128" s="22" t="str">
        <f t="shared" si="5"/>
        <v>ㅇ</v>
      </c>
    </row>
    <row r="129" spans="1:13">
      <c r="A129" s="21">
        <v>1000000320</v>
      </c>
      <c r="B129" s="16" t="s">
        <v>109</v>
      </c>
      <c r="C129" s="16" t="s">
        <v>547</v>
      </c>
      <c r="D129" s="16" t="s">
        <v>161</v>
      </c>
      <c r="E129" s="16" t="s">
        <v>549</v>
      </c>
      <c r="F129" s="16" t="s">
        <v>550</v>
      </c>
      <c r="G129" s="16" t="s">
        <v>548</v>
      </c>
      <c r="H129" s="17">
        <f t="shared" si="4"/>
        <v>2</v>
      </c>
      <c r="I129" s="17" t="str">
        <f t="shared" si="5"/>
        <v>ㅇ</v>
      </c>
      <c r="J129" s="17" t="str">
        <f t="shared" si="5"/>
        <v>ㅇ</v>
      </c>
      <c r="K129" s="17" t="str">
        <f t="shared" si="5"/>
        <v/>
      </c>
      <c r="L129" s="17" t="str">
        <f t="shared" si="5"/>
        <v/>
      </c>
      <c r="M129" s="22" t="str">
        <f t="shared" si="5"/>
        <v/>
      </c>
    </row>
    <row r="130" spans="1:13">
      <c r="A130" s="21">
        <v>1000000338</v>
      </c>
      <c r="B130" s="16" t="s">
        <v>3</v>
      </c>
      <c r="C130" s="16" t="s">
        <v>551</v>
      </c>
      <c r="D130" s="16" t="s">
        <v>10</v>
      </c>
      <c r="E130" s="16" t="s">
        <v>553</v>
      </c>
      <c r="F130" s="16" t="s">
        <v>554</v>
      </c>
      <c r="G130" s="16" t="s">
        <v>552</v>
      </c>
      <c r="H130" s="17">
        <f t="shared" si="4"/>
        <v>1</v>
      </c>
      <c r="I130" s="17" t="str">
        <f t="shared" si="5"/>
        <v>ㅇ</v>
      </c>
      <c r="J130" s="17" t="str">
        <f t="shared" si="5"/>
        <v/>
      </c>
      <c r="K130" s="17" t="str">
        <f t="shared" si="5"/>
        <v/>
      </c>
      <c r="L130" s="17" t="str">
        <f t="shared" si="5"/>
        <v/>
      </c>
      <c r="M130" s="22" t="str">
        <f t="shared" si="5"/>
        <v/>
      </c>
    </row>
    <row r="131" spans="1:13">
      <c r="A131" s="21">
        <v>1000001058</v>
      </c>
      <c r="B131" s="16" t="s">
        <v>124</v>
      </c>
      <c r="C131" s="16" t="s">
        <v>555</v>
      </c>
      <c r="D131" s="16" t="s">
        <v>89</v>
      </c>
      <c r="E131" s="16" t="s">
        <v>557</v>
      </c>
      <c r="F131" s="16" t="s">
        <v>558</v>
      </c>
      <c r="G131" s="16" t="s">
        <v>556</v>
      </c>
      <c r="H131" s="17">
        <f t="shared" si="4"/>
        <v>1</v>
      </c>
      <c r="I131" s="17" t="str">
        <f t="shared" si="5"/>
        <v/>
      </c>
      <c r="J131" s="17" t="str">
        <f t="shared" si="5"/>
        <v/>
      </c>
      <c r="K131" s="17" t="str">
        <f t="shared" si="5"/>
        <v>ㅇ</v>
      </c>
      <c r="L131" s="17" t="str">
        <f t="shared" si="5"/>
        <v/>
      </c>
      <c r="M131" s="22" t="str">
        <f t="shared" si="5"/>
        <v/>
      </c>
    </row>
    <row r="132" spans="1:13">
      <c r="A132" s="21">
        <v>1000000359</v>
      </c>
      <c r="B132" s="16" t="s">
        <v>124</v>
      </c>
      <c r="C132" s="16" t="s">
        <v>559</v>
      </c>
      <c r="D132" s="16" t="s">
        <v>560</v>
      </c>
      <c r="E132" s="16" t="s">
        <v>562</v>
      </c>
      <c r="F132" s="16" t="s">
        <v>563</v>
      </c>
      <c r="G132" s="16" t="s">
        <v>561</v>
      </c>
      <c r="H132" s="17">
        <f t="shared" si="4"/>
        <v>2</v>
      </c>
      <c r="I132" s="17" t="str">
        <f t="shared" si="5"/>
        <v/>
      </c>
      <c r="J132" s="17" t="str">
        <f t="shared" si="5"/>
        <v>ㅇ</v>
      </c>
      <c r="K132" s="17" t="str">
        <f t="shared" si="5"/>
        <v/>
      </c>
      <c r="L132" s="17" t="str">
        <f t="shared" si="5"/>
        <v/>
      </c>
      <c r="M132" s="22" t="str">
        <f t="shared" si="5"/>
        <v>ㅇ</v>
      </c>
    </row>
    <row r="133" spans="1:13">
      <c r="A133" s="21">
        <v>1000000366</v>
      </c>
      <c r="B133" s="16" t="s">
        <v>83</v>
      </c>
      <c r="C133" s="16" t="s">
        <v>564</v>
      </c>
      <c r="D133" s="16" t="s">
        <v>34</v>
      </c>
      <c r="E133" s="16" t="s">
        <v>566</v>
      </c>
      <c r="F133" s="16" t="s">
        <v>567</v>
      </c>
      <c r="G133" s="16" t="s">
        <v>565</v>
      </c>
      <c r="H133" s="17">
        <f t="shared" si="4"/>
        <v>4</v>
      </c>
      <c r="I133" s="17" t="str">
        <f t="shared" si="5"/>
        <v>ㅇ</v>
      </c>
      <c r="J133" s="17" t="str">
        <f t="shared" si="5"/>
        <v>ㅇ</v>
      </c>
      <c r="K133" s="17" t="str">
        <f t="shared" si="5"/>
        <v>ㅇ</v>
      </c>
      <c r="L133" s="17" t="str">
        <f t="shared" si="5"/>
        <v/>
      </c>
      <c r="M133" s="22" t="str">
        <f t="shared" si="5"/>
        <v>ㅇ</v>
      </c>
    </row>
    <row r="134" spans="1:13">
      <c r="A134" s="21">
        <v>1000000368</v>
      </c>
      <c r="B134" s="16" t="s">
        <v>94</v>
      </c>
      <c r="C134" s="16" t="s">
        <v>568</v>
      </c>
      <c r="D134" s="16" t="s">
        <v>100</v>
      </c>
      <c r="E134" s="16" t="s">
        <v>570</v>
      </c>
      <c r="F134" s="16" t="s">
        <v>571</v>
      </c>
      <c r="G134" s="16" t="s">
        <v>569</v>
      </c>
      <c r="H134" s="17">
        <f t="shared" si="4"/>
        <v>3</v>
      </c>
      <c r="I134" s="17" t="str">
        <f t="shared" si="5"/>
        <v>ㅇ</v>
      </c>
      <c r="J134" s="17" t="str">
        <f t="shared" si="5"/>
        <v>ㅇ</v>
      </c>
      <c r="K134" s="17" t="str">
        <f t="shared" si="5"/>
        <v>ㅇ</v>
      </c>
      <c r="L134" s="17" t="str">
        <f t="shared" si="5"/>
        <v/>
      </c>
      <c r="M134" s="22" t="str">
        <f t="shared" si="5"/>
        <v/>
      </c>
    </row>
    <row r="135" spans="1:13">
      <c r="A135" s="21">
        <v>1000001060</v>
      </c>
      <c r="B135" s="16" t="s">
        <v>573</v>
      </c>
      <c r="C135" s="16" t="s">
        <v>572</v>
      </c>
      <c r="D135" s="16" t="s">
        <v>10</v>
      </c>
      <c r="E135" s="16" t="s">
        <v>575</v>
      </c>
      <c r="F135" s="16"/>
      <c r="G135" s="16" t="s">
        <v>574</v>
      </c>
      <c r="H135" s="17">
        <f t="shared" ref="H135:H197" si="6">COUNTIF(I135:M135,"ㅇ")</f>
        <v>1</v>
      </c>
      <c r="I135" s="17" t="str">
        <f t="shared" si="5"/>
        <v>ㅇ</v>
      </c>
      <c r="J135" s="17" t="str">
        <f t="shared" si="5"/>
        <v/>
      </c>
      <c r="K135" s="17" t="str">
        <f t="shared" si="5"/>
        <v/>
      </c>
      <c r="L135" s="17" t="str">
        <f t="shared" si="5"/>
        <v/>
      </c>
      <c r="M135" s="22" t="str">
        <f t="shared" si="5"/>
        <v/>
      </c>
    </row>
    <row r="136" spans="1:13">
      <c r="A136" s="21">
        <v>1000001062</v>
      </c>
      <c r="B136" s="16" t="s">
        <v>244</v>
      </c>
      <c r="C136" s="16" t="s">
        <v>576</v>
      </c>
      <c r="D136" s="16" t="s">
        <v>89</v>
      </c>
      <c r="E136" s="16" t="s">
        <v>578</v>
      </c>
      <c r="F136" s="16" t="s">
        <v>579</v>
      </c>
      <c r="G136" s="16" t="s">
        <v>577</v>
      </c>
      <c r="H136" s="17">
        <f t="shared" si="6"/>
        <v>1</v>
      </c>
      <c r="I136" s="17" t="str">
        <f t="shared" si="5"/>
        <v/>
      </c>
      <c r="J136" s="17" t="str">
        <f t="shared" si="5"/>
        <v/>
      </c>
      <c r="K136" s="17" t="str">
        <f t="shared" si="5"/>
        <v>ㅇ</v>
      </c>
      <c r="L136" s="17" t="str">
        <f t="shared" si="5"/>
        <v/>
      </c>
      <c r="M136" s="22" t="str">
        <f t="shared" si="5"/>
        <v/>
      </c>
    </row>
    <row r="137" spans="1:13">
      <c r="A137" s="21">
        <v>1000000131</v>
      </c>
      <c r="B137" s="16" t="s">
        <v>239</v>
      </c>
      <c r="C137" s="16" t="s">
        <v>580</v>
      </c>
      <c r="D137" s="16" t="s">
        <v>48</v>
      </c>
      <c r="E137" s="16" t="s">
        <v>582</v>
      </c>
      <c r="F137" s="16" t="s">
        <v>583</v>
      </c>
      <c r="G137" s="16" t="s">
        <v>581</v>
      </c>
      <c r="H137" s="17">
        <f t="shared" si="6"/>
        <v>2</v>
      </c>
      <c r="I137" s="17" t="str">
        <f t="shared" si="5"/>
        <v>ㅇ</v>
      </c>
      <c r="J137" s="17" t="str">
        <f t="shared" si="5"/>
        <v/>
      </c>
      <c r="K137" s="17" t="str">
        <f t="shared" si="5"/>
        <v>ㅇ</v>
      </c>
      <c r="L137" s="17" t="str">
        <f t="shared" si="5"/>
        <v/>
      </c>
      <c r="M137" s="22" t="str">
        <f t="shared" si="5"/>
        <v/>
      </c>
    </row>
    <row r="138" spans="1:13">
      <c r="A138" s="21">
        <v>1000000142</v>
      </c>
      <c r="B138" s="16" t="s">
        <v>244</v>
      </c>
      <c r="C138" s="16" t="s">
        <v>584</v>
      </c>
      <c r="D138" s="16" t="s">
        <v>161</v>
      </c>
      <c r="E138" s="16" t="s">
        <v>586</v>
      </c>
      <c r="F138" s="16" t="s">
        <v>587</v>
      </c>
      <c r="G138" s="16" t="s">
        <v>585</v>
      </c>
      <c r="H138" s="17">
        <f t="shared" si="6"/>
        <v>2</v>
      </c>
      <c r="I138" s="17" t="str">
        <f t="shared" si="5"/>
        <v>ㅇ</v>
      </c>
      <c r="J138" s="17" t="str">
        <f t="shared" si="5"/>
        <v>ㅇ</v>
      </c>
      <c r="K138" s="17" t="str">
        <f t="shared" si="5"/>
        <v/>
      </c>
      <c r="L138" s="17" t="str">
        <f t="shared" si="5"/>
        <v/>
      </c>
      <c r="M138" s="22" t="str">
        <f t="shared" si="5"/>
        <v/>
      </c>
    </row>
    <row r="139" spans="1:13">
      <c r="A139" s="21">
        <v>1000000144</v>
      </c>
      <c r="B139" s="16" t="s">
        <v>244</v>
      </c>
      <c r="C139" s="16" t="s">
        <v>588</v>
      </c>
      <c r="D139" s="16" t="s">
        <v>39</v>
      </c>
      <c r="E139" s="16" t="s">
        <v>590</v>
      </c>
      <c r="F139" s="16" t="s">
        <v>591</v>
      </c>
      <c r="G139" s="16" t="s">
        <v>589</v>
      </c>
      <c r="H139" s="17">
        <f t="shared" si="6"/>
        <v>1</v>
      </c>
      <c r="I139" s="17" t="str">
        <f t="shared" si="5"/>
        <v/>
      </c>
      <c r="J139" s="17" t="str">
        <f t="shared" si="5"/>
        <v>ㅇ</v>
      </c>
      <c r="K139" s="17" t="str">
        <f t="shared" si="5"/>
        <v/>
      </c>
      <c r="L139" s="17" t="str">
        <f t="shared" si="5"/>
        <v/>
      </c>
      <c r="M139" s="22" t="str">
        <f t="shared" si="5"/>
        <v/>
      </c>
    </row>
    <row r="140" spans="1:13">
      <c r="A140" s="21">
        <v>1000000146</v>
      </c>
      <c r="B140" s="16" t="s">
        <v>244</v>
      </c>
      <c r="C140" s="16" t="s">
        <v>592</v>
      </c>
      <c r="D140" s="16" t="s">
        <v>39</v>
      </c>
      <c r="E140" s="16" t="s">
        <v>594</v>
      </c>
      <c r="F140" s="16" t="s">
        <v>595</v>
      </c>
      <c r="G140" s="16" t="s">
        <v>593</v>
      </c>
      <c r="H140" s="17">
        <f t="shared" si="6"/>
        <v>1</v>
      </c>
      <c r="I140" s="17" t="str">
        <f t="shared" si="5"/>
        <v/>
      </c>
      <c r="J140" s="17" t="str">
        <f t="shared" si="5"/>
        <v>ㅇ</v>
      </c>
      <c r="K140" s="17" t="str">
        <f t="shared" si="5"/>
        <v/>
      </c>
      <c r="L140" s="17" t="str">
        <f t="shared" si="5"/>
        <v/>
      </c>
      <c r="M140" s="22" t="str">
        <f t="shared" si="5"/>
        <v/>
      </c>
    </row>
    <row r="141" spans="1:13">
      <c r="A141" s="21">
        <v>1000000147</v>
      </c>
      <c r="B141" s="16" t="s">
        <v>88</v>
      </c>
      <c r="C141" s="16" t="s">
        <v>596</v>
      </c>
      <c r="D141" s="16" t="s">
        <v>89</v>
      </c>
      <c r="E141" s="16" t="s">
        <v>598</v>
      </c>
      <c r="F141" s="16" t="s">
        <v>599</v>
      </c>
      <c r="G141" s="16" t="s">
        <v>597</v>
      </c>
      <c r="H141" s="17">
        <f t="shared" si="6"/>
        <v>1</v>
      </c>
      <c r="I141" s="17" t="str">
        <f t="shared" si="5"/>
        <v/>
      </c>
      <c r="J141" s="17" t="str">
        <f t="shared" si="5"/>
        <v/>
      </c>
      <c r="K141" s="17" t="str">
        <f t="shared" si="5"/>
        <v>ㅇ</v>
      </c>
      <c r="L141" s="17" t="str">
        <f t="shared" si="5"/>
        <v/>
      </c>
      <c r="M141" s="22" t="str">
        <f t="shared" si="5"/>
        <v/>
      </c>
    </row>
    <row r="142" spans="1:13">
      <c r="A142" s="21">
        <v>1000000148</v>
      </c>
      <c r="B142" s="16" t="s">
        <v>221</v>
      </c>
      <c r="C142" s="16" t="s">
        <v>600</v>
      </c>
      <c r="D142" s="16" t="s">
        <v>161</v>
      </c>
      <c r="E142" s="16" t="s">
        <v>602</v>
      </c>
      <c r="F142" s="16" t="s">
        <v>603</v>
      </c>
      <c r="G142" s="16" t="s">
        <v>601</v>
      </c>
      <c r="H142" s="17">
        <f t="shared" si="6"/>
        <v>2</v>
      </c>
      <c r="I142" s="17" t="str">
        <f t="shared" si="5"/>
        <v>ㅇ</v>
      </c>
      <c r="J142" s="17" t="str">
        <f t="shared" si="5"/>
        <v>ㅇ</v>
      </c>
      <c r="K142" s="17" t="str">
        <f t="shared" si="5"/>
        <v/>
      </c>
      <c r="L142" s="17" t="str">
        <f t="shared" si="5"/>
        <v/>
      </c>
      <c r="M142" s="22" t="str">
        <f t="shared" si="5"/>
        <v/>
      </c>
    </row>
    <row r="143" spans="1:13">
      <c r="A143" s="21">
        <v>1000000149</v>
      </c>
      <c r="B143" s="16" t="s">
        <v>88</v>
      </c>
      <c r="C143" s="16" t="s">
        <v>604</v>
      </c>
      <c r="D143" s="16" t="s">
        <v>254</v>
      </c>
      <c r="E143" s="16" t="s">
        <v>606</v>
      </c>
      <c r="F143" s="16" t="s">
        <v>607</v>
      </c>
      <c r="G143" s="16" t="s">
        <v>605</v>
      </c>
      <c r="H143" s="17">
        <f t="shared" si="6"/>
        <v>1</v>
      </c>
      <c r="I143" s="17" t="str">
        <f t="shared" si="5"/>
        <v/>
      </c>
      <c r="J143" s="17" t="str">
        <f t="shared" si="5"/>
        <v/>
      </c>
      <c r="K143" s="17" t="str">
        <f t="shared" si="5"/>
        <v/>
      </c>
      <c r="L143" s="17" t="str">
        <f t="shared" si="5"/>
        <v>ㅇ</v>
      </c>
      <c r="M143" s="22" t="str">
        <f t="shared" si="5"/>
        <v/>
      </c>
    </row>
    <row r="144" spans="1:13">
      <c r="A144" s="21">
        <v>1000000150</v>
      </c>
      <c r="B144" s="16" t="s">
        <v>221</v>
      </c>
      <c r="C144" s="16" t="s">
        <v>608</v>
      </c>
      <c r="D144" s="16" t="s">
        <v>10</v>
      </c>
      <c r="E144" s="16" t="s">
        <v>610</v>
      </c>
      <c r="F144" s="16" t="s">
        <v>611</v>
      </c>
      <c r="G144" s="16" t="s">
        <v>609</v>
      </c>
      <c r="H144" s="17">
        <f t="shared" si="6"/>
        <v>1</v>
      </c>
      <c r="I144" s="17" t="str">
        <f t="shared" si="5"/>
        <v>ㅇ</v>
      </c>
      <c r="J144" s="17" t="str">
        <f t="shared" si="5"/>
        <v/>
      </c>
      <c r="K144" s="17" t="str">
        <f t="shared" si="5"/>
        <v/>
      </c>
      <c r="L144" s="17" t="str">
        <f t="shared" si="5"/>
        <v/>
      </c>
      <c r="M144" s="22" t="str">
        <f t="shared" si="5"/>
        <v/>
      </c>
    </row>
    <row r="145" spans="1:13">
      <c r="A145" s="21">
        <v>1000000152</v>
      </c>
      <c r="B145" s="16" t="s">
        <v>83</v>
      </c>
      <c r="C145" s="16" t="s">
        <v>612</v>
      </c>
      <c r="D145" s="16" t="s">
        <v>10</v>
      </c>
      <c r="E145" s="16" t="s">
        <v>614</v>
      </c>
      <c r="F145" s="16" t="s">
        <v>615</v>
      </c>
      <c r="G145" s="16" t="s">
        <v>613</v>
      </c>
      <c r="H145" s="17">
        <f t="shared" si="6"/>
        <v>1</v>
      </c>
      <c r="I145" s="17" t="str">
        <f t="shared" si="5"/>
        <v>ㅇ</v>
      </c>
      <c r="J145" s="17" t="str">
        <f t="shared" si="5"/>
        <v/>
      </c>
      <c r="K145" s="17" t="str">
        <f t="shared" si="5"/>
        <v/>
      </c>
      <c r="L145" s="17" t="str">
        <f t="shared" si="5"/>
        <v/>
      </c>
      <c r="M145" s="22" t="str">
        <f t="shared" si="5"/>
        <v/>
      </c>
    </row>
    <row r="146" spans="1:13">
      <c r="A146" s="21">
        <v>1000000153</v>
      </c>
      <c r="B146" s="16" t="s">
        <v>24</v>
      </c>
      <c r="C146" s="16" t="s">
        <v>616</v>
      </c>
      <c r="D146" s="16" t="s">
        <v>254</v>
      </c>
      <c r="E146" s="16" t="s">
        <v>618</v>
      </c>
      <c r="F146" s="16" t="s">
        <v>619</v>
      </c>
      <c r="G146" s="16" t="s">
        <v>617</v>
      </c>
      <c r="H146" s="17">
        <f t="shared" si="6"/>
        <v>1</v>
      </c>
      <c r="I146" s="17" t="str">
        <f t="shared" si="5"/>
        <v/>
      </c>
      <c r="J146" s="17" t="str">
        <f t="shared" si="5"/>
        <v/>
      </c>
      <c r="K146" s="17" t="str">
        <f t="shared" si="5"/>
        <v/>
      </c>
      <c r="L146" s="17" t="str">
        <f t="shared" si="5"/>
        <v>ㅇ</v>
      </c>
      <c r="M146" s="22" t="str">
        <f t="shared" si="5"/>
        <v/>
      </c>
    </row>
    <row r="147" spans="1:13">
      <c r="A147" s="21">
        <v>1000000155</v>
      </c>
      <c r="B147" s="16" t="s">
        <v>24</v>
      </c>
      <c r="C147" s="16" t="s">
        <v>620</v>
      </c>
      <c r="D147" s="16" t="s">
        <v>359</v>
      </c>
      <c r="E147" s="16" t="s">
        <v>622</v>
      </c>
      <c r="F147" s="16" t="s">
        <v>623</v>
      </c>
      <c r="G147" s="16" t="s">
        <v>621</v>
      </c>
      <c r="H147" s="17">
        <f t="shared" si="6"/>
        <v>2</v>
      </c>
      <c r="I147" s="17" t="str">
        <f t="shared" si="5"/>
        <v/>
      </c>
      <c r="J147" s="17" t="str">
        <f t="shared" si="5"/>
        <v/>
      </c>
      <c r="K147" s="17" t="str">
        <f t="shared" si="5"/>
        <v>ㅇ</v>
      </c>
      <c r="L147" s="17" t="str">
        <f t="shared" si="5"/>
        <v>ㅇ</v>
      </c>
      <c r="M147" s="22" t="str">
        <f t="shared" si="5"/>
        <v/>
      </c>
    </row>
    <row r="148" spans="1:13">
      <c r="A148" s="21">
        <v>1000000156</v>
      </c>
      <c r="B148" s="16" t="s">
        <v>24</v>
      </c>
      <c r="C148" s="16" t="s">
        <v>624</v>
      </c>
      <c r="D148" s="16" t="s">
        <v>161</v>
      </c>
      <c r="E148" s="16" t="s">
        <v>626</v>
      </c>
      <c r="F148" s="16" t="s">
        <v>627</v>
      </c>
      <c r="G148" s="16" t="s">
        <v>625</v>
      </c>
      <c r="H148" s="17">
        <f t="shared" si="6"/>
        <v>2</v>
      </c>
      <c r="I148" s="17" t="str">
        <f t="shared" si="5"/>
        <v>ㅇ</v>
      </c>
      <c r="J148" s="17" t="str">
        <f t="shared" si="5"/>
        <v>ㅇ</v>
      </c>
      <c r="K148" s="17" t="str">
        <f t="shared" si="5"/>
        <v/>
      </c>
      <c r="L148" s="17" t="str">
        <f t="shared" si="5"/>
        <v/>
      </c>
      <c r="M148" s="22" t="str">
        <f t="shared" si="5"/>
        <v/>
      </c>
    </row>
    <row r="149" spans="1:13">
      <c r="A149" s="21">
        <v>1000000288</v>
      </c>
      <c r="B149" s="16" t="s">
        <v>230</v>
      </c>
      <c r="C149" s="16" t="s">
        <v>629</v>
      </c>
      <c r="D149" s="16" t="s">
        <v>39</v>
      </c>
      <c r="E149" s="16" t="s">
        <v>631</v>
      </c>
      <c r="F149" s="16" t="s">
        <v>632</v>
      </c>
      <c r="G149" s="16" t="s">
        <v>630</v>
      </c>
      <c r="H149" s="17">
        <f t="shared" si="6"/>
        <v>1</v>
      </c>
      <c r="I149" s="17" t="str">
        <f t="shared" si="5"/>
        <v/>
      </c>
      <c r="J149" s="17" t="str">
        <f t="shared" si="5"/>
        <v>ㅇ</v>
      </c>
      <c r="K149" s="17" t="str">
        <f t="shared" si="5"/>
        <v/>
      </c>
      <c r="L149" s="17" t="str">
        <f t="shared" si="5"/>
        <v/>
      </c>
      <c r="M149" s="22" t="str">
        <f t="shared" si="5"/>
        <v/>
      </c>
    </row>
    <row r="150" spans="1:13">
      <c r="A150" s="21">
        <v>1000000289</v>
      </c>
      <c r="B150" s="16" t="s">
        <v>634</v>
      </c>
      <c r="C150" s="16" t="s">
        <v>633</v>
      </c>
      <c r="D150" s="16" t="s">
        <v>19</v>
      </c>
      <c r="E150" s="16" t="s">
        <v>636</v>
      </c>
      <c r="F150" s="16" t="s">
        <v>637</v>
      </c>
      <c r="G150" s="16" t="s">
        <v>635</v>
      </c>
      <c r="H150" s="17">
        <f t="shared" si="6"/>
        <v>5</v>
      </c>
      <c r="I150" s="17" t="str">
        <f t="shared" si="5"/>
        <v>ㅇ</v>
      </c>
      <c r="J150" s="17" t="str">
        <f t="shared" si="5"/>
        <v>ㅇ</v>
      </c>
      <c r="K150" s="17" t="str">
        <f t="shared" si="5"/>
        <v>ㅇ</v>
      </c>
      <c r="L150" s="17" t="str">
        <f t="shared" si="5"/>
        <v>ㅇ</v>
      </c>
      <c r="M150" s="22" t="str">
        <f t="shared" si="5"/>
        <v>ㅇ</v>
      </c>
    </row>
    <row r="151" spans="1:13">
      <c r="A151" s="21">
        <v>1000000291</v>
      </c>
      <c r="B151" s="16" t="s">
        <v>639</v>
      </c>
      <c r="C151" s="16" t="s">
        <v>638</v>
      </c>
      <c r="D151" s="16" t="s">
        <v>34</v>
      </c>
      <c r="E151" s="16" t="s">
        <v>641</v>
      </c>
      <c r="F151" s="16" t="s">
        <v>642</v>
      </c>
      <c r="G151" s="16" t="s">
        <v>640</v>
      </c>
      <c r="H151" s="17">
        <f t="shared" si="6"/>
        <v>4</v>
      </c>
      <c r="I151" s="17" t="str">
        <f t="shared" si="5"/>
        <v>ㅇ</v>
      </c>
      <c r="J151" s="17" t="str">
        <f t="shared" si="5"/>
        <v>ㅇ</v>
      </c>
      <c r="K151" s="17" t="str">
        <f t="shared" si="5"/>
        <v>ㅇ</v>
      </c>
      <c r="L151" s="17" t="str">
        <f t="shared" si="5"/>
        <v/>
      </c>
      <c r="M151" s="22" t="str">
        <f t="shared" si="5"/>
        <v>ㅇ</v>
      </c>
    </row>
    <row r="152" spans="1:13">
      <c r="A152" s="21">
        <v>1000000293</v>
      </c>
      <c r="B152" s="16" t="s">
        <v>190</v>
      </c>
      <c r="C152" s="16" t="s">
        <v>643</v>
      </c>
      <c r="D152" s="16" t="s">
        <v>89</v>
      </c>
      <c r="E152" s="16" t="s">
        <v>645</v>
      </c>
      <c r="F152" s="16" t="s">
        <v>646</v>
      </c>
      <c r="G152" s="16" t="s">
        <v>644</v>
      </c>
      <c r="H152" s="17">
        <f t="shared" si="6"/>
        <v>1</v>
      </c>
      <c r="I152" s="17" t="str">
        <f t="shared" si="5"/>
        <v/>
      </c>
      <c r="J152" s="17" t="str">
        <f t="shared" si="5"/>
        <v/>
      </c>
      <c r="K152" s="17" t="str">
        <f t="shared" si="5"/>
        <v>ㅇ</v>
      </c>
      <c r="L152" s="17" t="str">
        <f t="shared" si="5"/>
        <v/>
      </c>
      <c r="M152" s="22" t="str">
        <f t="shared" si="5"/>
        <v/>
      </c>
    </row>
    <row r="153" spans="1:13">
      <c r="A153" s="21">
        <v>1000000303</v>
      </c>
      <c r="B153" s="16" t="s">
        <v>53</v>
      </c>
      <c r="C153" s="16" t="s">
        <v>647</v>
      </c>
      <c r="D153" s="16" t="s">
        <v>54</v>
      </c>
      <c r="E153" s="16" t="s">
        <v>649</v>
      </c>
      <c r="F153" s="16" t="s">
        <v>650</v>
      </c>
      <c r="G153" s="16" t="s">
        <v>648</v>
      </c>
      <c r="H153" s="17">
        <f t="shared" si="6"/>
        <v>3</v>
      </c>
      <c r="I153" s="17" t="str">
        <f t="shared" si="5"/>
        <v>ㅇ</v>
      </c>
      <c r="J153" s="17" t="str">
        <f t="shared" si="5"/>
        <v>ㅇ</v>
      </c>
      <c r="K153" s="17" t="str">
        <f t="shared" si="5"/>
        <v/>
      </c>
      <c r="L153" s="17" t="str">
        <f t="shared" si="5"/>
        <v/>
      </c>
      <c r="M153" s="22" t="str">
        <f t="shared" si="5"/>
        <v>ㅇ</v>
      </c>
    </row>
    <row r="154" spans="1:13">
      <c r="A154" s="21">
        <v>1000000304</v>
      </c>
      <c r="B154" s="16" t="s">
        <v>291</v>
      </c>
      <c r="C154" s="16" t="s">
        <v>651</v>
      </c>
      <c r="D154" s="16" t="s">
        <v>100</v>
      </c>
      <c r="E154" s="16" t="s">
        <v>653</v>
      </c>
      <c r="F154" s="16" t="s">
        <v>654</v>
      </c>
      <c r="G154" s="16" t="s">
        <v>652</v>
      </c>
      <c r="H154" s="17">
        <f t="shared" si="6"/>
        <v>3</v>
      </c>
      <c r="I154" s="17" t="str">
        <f t="shared" si="5"/>
        <v>ㅇ</v>
      </c>
      <c r="J154" s="17" t="str">
        <f t="shared" si="5"/>
        <v>ㅇ</v>
      </c>
      <c r="K154" s="17" t="str">
        <f t="shared" si="5"/>
        <v>ㅇ</v>
      </c>
      <c r="L154" s="17" t="str">
        <f t="shared" si="5"/>
        <v/>
      </c>
      <c r="M154" s="22" t="str">
        <f t="shared" si="5"/>
        <v/>
      </c>
    </row>
    <row r="155" spans="1:13">
      <c r="A155" s="21">
        <v>1000000305</v>
      </c>
      <c r="B155" s="16" t="s">
        <v>124</v>
      </c>
      <c r="C155" s="16" t="s">
        <v>655</v>
      </c>
      <c r="D155" s="16" t="s">
        <v>100</v>
      </c>
      <c r="E155" s="16" t="s">
        <v>657</v>
      </c>
      <c r="F155" s="16" t="s">
        <v>658</v>
      </c>
      <c r="G155" s="16" t="s">
        <v>656</v>
      </c>
      <c r="H155" s="17">
        <f t="shared" si="6"/>
        <v>3</v>
      </c>
      <c r="I155" s="17" t="str">
        <f t="shared" si="5"/>
        <v>ㅇ</v>
      </c>
      <c r="J155" s="17" t="str">
        <f t="shared" si="5"/>
        <v>ㅇ</v>
      </c>
      <c r="K155" s="17" t="str">
        <f t="shared" si="5"/>
        <v>ㅇ</v>
      </c>
      <c r="L155" s="17" t="str">
        <f t="shared" si="5"/>
        <v/>
      </c>
      <c r="M155" s="22" t="str">
        <f t="shared" si="5"/>
        <v/>
      </c>
    </row>
    <row r="156" spans="1:13">
      <c r="A156" s="21">
        <v>1000000312</v>
      </c>
      <c r="B156" s="16" t="s">
        <v>124</v>
      </c>
      <c r="C156" s="16" t="s">
        <v>659</v>
      </c>
      <c r="D156" s="16" t="s">
        <v>34</v>
      </c>
      <c r="E156" s="16" t="s">
        <v>661</v>
      </c>
      <c r="F156" s="16" t="s">
        <v>662</v>
      </c>
      <c r="G156" s="16" t="s">
        <v>660</v>
      </c>
      <c r="H156" s="17">
        <f t="shared" si="6"/>
        <v>4</v>
      </c>
      <c r="I156" s="17" t="str">
        <f t="shared" si="5"/>
        <v>ㅇ</v>
      </c>
      <c r="J156" s="17" t="str">
        <f t="shared" si="5"/>
        <v>ㅇ</v>
      </c>
      <c r="K156" s="17" t="str">
        <f t="shared" si="5"/>
        <v>ㅇ</v>
      </c>
      <c r="L156" s="17" t="str">
        <f t="shared" si="5"/>
        <v/>
      </c>
      <c r="M156" s="22" t="str">
        <f t="shared" si="5"/>
        <v>ㅇ</v>
      </c>
    </row>
    <row r="157" spans="1:13">
      <c r="A157" s="21">
        <v>1000000314</v>
      </c>
      <c r="B157" s="16" t="s">
        <v>573</v>
      </c>
      <c r="C157" s="16" t="s">
        <v>663</v>
      </c>
      <c r="D157" s="16" t="s">
        <v>161</v>
      </c>
      <c r="E157" s="16" t="s">
        <v>665</v>
      </c>
      <c r="F157" s="16" t="s">
        <v>666</v>
      </c>
      <c r="G157" s="16" t="s">
        <v>664</v>
      </c>
      <c r="H157" s="17">
        <f t="shared" si="6"/>
        <v>2</v>
      </c>
      <c r="I157" s="17" t="str">
        <f t="shared" si="5"/>
        <v>ㅇ</v>
      </c>
      <c r="J157" s="17" t="str">
        <f t="shared" si="5"/>
        <v>ㅇ</v>
      </c>
      <c r="K157" s="17" t="str">
        <f t="shared" si="5"/>
        <v/>
      </c>
      <c r="L157" s="17" t="str">
        <f t="shared" si="5"/>
        <v/>
      </c>
      <c r="M157" s="22" t="str">
        <f t="shared" si="5"/>
        <v/>
      </c>
    </row>
    <row r="158" spans="1:13">
      <c r="A158" s="21">
        <v>1000000315</v>
      </c>
      <c r="B158" s="16" t="s">
        <v>239</v>
      </c>
      <c r="C158" s="16" t="s">
        <v>667</v>
      </c>
      <c r="D158" s="16" t="s">
        <v>89</v>
      </c>
      <c r="E158" s="16" t="s">
        <v>669</v>
      </c>
      <c r="F158" s="16" t="s">
        <v>670</v>
      </c>
      <c r="G158" s="16" t="s">
        <v>668</v>
      </c>
      <c r="H158" s="17">
        <f t="shared" si="6"/>
        <v>1</v>
      </c>
      <c r="I158" s="17" t="str">
        <f t="shared" si="5"/>
        <v/>
      </c>
      <c r="J158" s="17" t="str">
        <f t="shared" si="5"/>
        <v/>
      </c>
      <c r="K158" s="17" t="str">
        <f t="shared" si="5"/>
        <v>ㅇ</v>
      </c>
      <c r="L158" s="17" t="str">
        <f t="shared" si="5"/>
        <v/>
      </c>
      <c r="M158" s="22" t="str">
        <f t="shared" si="5"/>
        <v/>
      </c>
    </row>
    <row r="159" spans="1:13">
      <c r="A159" s="21">
        <v>1000000321</v>
      </c>
      <c r="B159" s="16" t="s">
        <v>489</v>
      </c>
      <c r="C159" s="16" t="s">
        <v>671</v>
      </c>
      <c r="D159" s="16" t="s">
        <v>4</v>
      </c>
      <c r="E159" s="16" t="s">
        <v>673</v>
      </c>
      <c r="F159" s="16" t="s">
        <v>674</v>
      </c>
      <c r="G159" s="16" t="s">
        <v>672</v>
      </c>
      <c r="H159" s="17">
        <f t="shared" si="6"/>
        <v>1</v>
      </c>
      <c r="I159" s="17" t="str">
        <f t="shared" si="5"/>
        <v/>
      </c>
      <c r="J159" s="17" t="str">
        <f t="shared" si="5"/>
        <v/>
      </c>
      <c r="K159" s="17" t="str">
        <f t="shared" si="5"/>
        <v/>
      </c>
      <c r="L159" s="17" t="str">
        <f t="shared" si="5"/>
        <v/>
      </c>
      <c r="M159" s="22" t="str">
        <f t="shared" si="5"/>
        <v>ㅇ</v>
      </c>
    </row>
    <row r="160" spans="1:13">
      <c r="A160" s="21">
        <v>1000000322</v>
      </c>
      <c r="B160" s="16" t="s">
        <v>239</v>
      </c>
      <c r="C160" s="16" t="s">
        <v>675</v>
      </c>
      <c r="D160" s="16" t="s">
        <v>19</v>
      </c>
      <c r="E160" s="16" t="s">
        <v>677</v>
      </c>
      <c r="F160" s="16" t="s">
        <v>678</v>
      </c>
      <c r="G160" s="16" t="s">
        <v>676</v>
      </c>
      <c r="H160" s="17">
        <f t="shared" si="6"/>
        <v>5</v>
      </c>
      <c r="I160" s="17" t="str">
        <f t="shared" si="5"/>
        <v>ㅇ</v>
      </c>
      <c r="J160" s="17" t="str">
        <f t="shared" si="5"/>
        <v>ㅇ</v>
      </c>
      <c r="K160" s="17" t="str">
        <f t="shared" si="5"/>
        <v>ㅇ</v>
      </c>
      <c r="L160" s="17" t="str">
        <f t="shared" si="5"/>
        <v>ㅇ</v>
      </c>
      <c r="M160" s="22" t="str">
        <f t="shared" si="5"/>
        <v>ㅇ</v>
      </c>
    </row>
    <row r="161" spans="1:13">
      <c r="A161" s="21">
        <v>1000000120</v>
      </c>
      <c r="B161" s="16" t="s">
        <v>221</v>
      </c>
      <c r="C161" s="16" t="s">
        <v>679</v>
      </c>
      <c r="D161" s="16" t="s">
        <v>161</v>
      </c>
      <c r="E161" s="16" t="s">
        <v>681</v>
      </c>
      <c r="F161" s="16" t="s">
        <v>682</v>
      </c>
      <c r="G161" s="16" t="s">
        <v>680</v>
      </c>
      <c r="H161" s="17">
        <f t="shared" si="6"/>
        <v>2</v>
      </c>
      <c r="I161" s="17" t="str">
        <f t="shared" si="5"/>
        <v>ㅇ</v>
      </c>
      <c r="J161" s="17" t="str">
        <f t="shared" si="5"/>
        <v>ㅇ</v>
      </c>
      <c r="K161" s="17" t="str">
        <f t="shared" si="5"/>
        <v/>
      </c>
      <c r="L161" s="17" t="str">
        <f t="shared" si="5"/>
        <v/>
      </c>
      <c r="M161" s="22" t="str">
        <f t="shared" si="5"/>
        <v/>
      </c>
    </row>
    <row r="162" spans="1:13">
      <c r="A162" s="21">
        <v>1000000323</v>
      </c>
      <c r="B162" s="16" t="s">
        <v>83</v>
      </c>
      <c r="C162" s="16" t="s">
        <v>683</v>
      </c>
      <c r="D162" s="16" t="s">
        <v>19</v>
      </c>
      <c r="E162" s="16" t="s">
        <v>685</v>
      </c>
      <c r="F162" s="16" t="s">
        <v>686</v>
      </c>
      <c r="G162" s="16" t="s">
        <v>684</v>
      </c>
      <c r="H162" s="17">
        <f t="shared" si="6"/>
        <v>5</v>
      </c>
      <c r="I162" s="17" t="str">
        <f t="shared" si="5"/>
        <v>ㅇ</v>
      </c>
      <c r="J162" s="17" t="str">
        <f t="shared" si="5"/>
        <v>ㅇ</v>
      </c>
      <c r="K162" s="17" t="str">
        <f t="shared" si="5"/>
        <v>ㅇ</v>
      </c>
      <c r="L162" s="17" t="str">
        <f t="shared" si="5"/>
        <v>ㅇ</v>
      </c>
      <c r="M162" s="22" t="str">
        <f t="shared" si="5"/>
        <v>ㅇ</v>
      </c>
    </row>
    <row r="163" spans="1:13">
      <c r="A163" s="21">
        <v>1000000324</v>
      </c>
      <c r="B163" s="16" t="s">
        <v>53</v>
      </c>
      <c r="C163" s="16" t="s">
        <v>687</v>
      </c>
      <c r="D163" s="16" t="s">
        <v>110</v>
      </c>
      <c r="E163" s="16" t="s">
        <v>689</v>
      </c>
      <c r="F163" s="16" t="s">
        <v>690</v>
      </c>
      <c r="G163" s="16" t="s">
        <v>688</v>
      </c>
      <c r="H163" s="17">
        <f t="shared" si="6"/>
        <v>2</v>
      </c>
      <c r="I163" s="17" t="str">
        <f t="shared" si="5"/>
        <v>ㅇ</v>
      </c>
      <c r="J163" s="17" t="str">
        <f t="shared" si="5"/>
        <v/>
      </c>
      <c r="K163" s="17" t="str">
        <f t="shared" si="5"/>
        <v/>
      </c>
      <c r="L163" s="17" t="str">
        <f t="shared" si="5"/>
        <v/>
      </c>
      <c r="M163" s="22" t="str">
        <f t="shared" si="5"/>
        <v>ㅇ</v>
      </c>
    </row>
    <row r="164" spans="1:13">
      <c r="A164" s="21">
        <v>1000000325</v>
      </c>
      <c r="B164" s="16" t="s">
        <v>53</v>
      </c>
      <c r="C164" s="16" t="s">
        <v>691</v>
      </c>
      <c r="D164" s="16" t="s">
        <v>10</v>
      </c>
      <c r="E164" s="16" t="s">
        <v>692</v>
      </c>
      <c r="F164" s="16" t="s">
        <v>693</v>
      </c>
      <c r="G164" s="16" t="s">
        <v>544</v>
      </c>
      <c r="H164" s="17">
        <f t="shared" si="6"/>
        <v>1</v>
      </c>
      <c r="I164" s="17" t="str">
        <f t="shared" si="5"/>
        <v>ㅇ</v>
      </c>
      <c r="J164" s="17" t="str">
        <f t="shared" si="5"/>
        <v/>
      </c>
      <c r="K164" s="17" t="str">
        <f t="shared" si="5"/>
        <v/>
      </c>
      <c r="L164" s="17" t="str">
        <f t="shared" si="5"/>
        <v/>
      </c>
      <c r="M164" s="22" t="str">
        <f t="shared" si="5"/>
        <v/>
      </c>
    </row>
    <row r="165" spans="1:13">
      <c r="A165" s="21">
        <v>1000000326</v>
      </c>
      <c r="B165" s="16" t="s">
        <v>291</v>
      </c>
      <c r="C165" s="16" t="s">
        <v>694</v>
      </c>
      <c r="D165" s="16" t="s">
        <v>10</v>
      </c>
      <c r="E165" s="16" t="s">
        <v>696</v>
      </c>
      <c r="F165" s="16" t="s">
        <v>697</v>
      </c>
      <c r="G165" s="16" t="s">
        <v>695</v>
      </c>
      <c r="H165" s="17">
        <f t="shared" si="6"/>
        <v>1</v>
      </c>
      <c r="I165" s="17" t="str">
        <f t="shared" si="5"/>
        <v>ㅇ</v>
      </c>
      <c r="J165" s="17" t="str">
        <f t="shared" si="5"/>
        <v/>
      </c>
      <c r="K165" s="17" t="str">
        <f t="shared" si="5"/>
        <v/>
      </c>
      <c r="L165" s="17" t="str">
        <f t="shared" si="5"/>
        <v/>
      </c>
      <c r="M165" s="22" t="str">
        <f t="shared" si="5"/>
        <v/>
      </c>
    </row>
    <row r="166" spans="1:13">
      <c r="A166" s="21">
        <v>1000000327</v>
      </c>
      <c r="B166" s="16" t="s">
        <v>291</v>
      </c>
      <c r="C166" s="16" t="s">
        <v>698</v>
      </c>
      <c r="D166" s="16" t="s">
        <v>161</v>
      </c>
      <c r="E166" s="16" t="s">
        <v>700</v>
      </c>
      <c r="F166" s="16" t="s">
        <v>701</v>
      </c>
      <c r="G166" s="16" t="s">
        <v>699</v>
      </c>
      <c r="H166" s="17">
        <f t="shared" si="6"/>
        <v>2</v>
      </c>
      <c r="I166" s="17" t="str">
        <f t="shared" si="5"/>
        <v>ㅇ</v>
      </c>
      <c r="J166" s="17" t="str">
        <f t="shared" si="5"/>
        <v>ㅇ</v>
      </c>
      <c r="K166" s="17" t="str">
        <f t="shared" si="5"/>
        <v/>
      </c>
      <c r="L166" s="17" t="str">
        <f t="shared" si="5"/>
        <v/>
      </c>
      <c r="M166" s="22" t="str">
        <f t="shared" si="5"/>
        <v/>
      </c>
    </row>
    <row r="167" spans="1:13">
      <c r="A167" s="21">
        <v>1000000328</v>
      </c>
      <c r="B167" s="16" t="s">
        <v>99</v>
      </c>
      <c r="C167" s="16" t="s">
        <v>702</v>
      </c>
      <c r="D167" s="16" t="s">
        <v>39</v>
      </c>
      <c r="E167" s="16" t="s">
        <v>704</v>
      </c>
      <c r="F167" s="16" t="s">
        <v>705</v>
      </c>
      <c r="G167" s="16" t="s">
        <v>703</v>
      </c>
      <c r="H167" s="17">
        <f t="shared" si="6"/>
        <v>1</v>
      </c>
      <c r="I167" s="17" t="str">
        <f t="shared" si="5"/>
        <v/>
      </c>
      <c r="J167" s="17" t="str">
        <f t="shared" si="5"/>
        <v>ㅇ</v>
      </c>
      <c r="K167" s="17" t="str">
        <f t="shared" si="5"/>
        <v/>
      </c>
      <c r="L167" s="17" t="str">
        <f t="shared" si="5"/>
        <v/>
      </c>
      <c r="M167" s="22" t="str">
        <f t="shared" si="5"/>
        <v/>
      </c>
    </row>
    <row r="168" spans="1:13">
      <c r="A168" s="21">
        <v>1000000329</v>
      </c>
      <c r="B168" s="16" t="s">
        <v>707</v>
      </c>
      <c r="C168" s="16" t="s">
        <v>706</v>
      </c>
      <c r="D168" s="16" t="s">
        <v>54</v>
      </c>
      <c r="E168" s="16" t="s">
        <v>709</v>
      </c>
      <c r="F168" s="16" t="s">
        <v>710</v>
      </c>
      <c r="G168" s="16" t="s">
        <v>708</v>
      </c>
      <c r="H168" s="17">
        <f t="shared" si="6"/>
        <v>3</v>
      </c>
      <c r="I168" s="17" t="str">
        <f t="shared" si="5"/>
        <v>ㅇ</v>
      </c>
      <c r="J168" s="17" t="str">
        <f t="shared" si="5"/>
        <v>ㅇ</v>
      </c>
      <c r="K168" s="17" t="str">
        <f t="shared" si="5"/>
        <v/>
      </c>
      <c r="L168" s="17" t="str">
        <f t="shared" si="5"/>
        <v/>
      </c>
      <c r="M168" s="22" t="str">
        <f t="shared" si="5"/>
        <v>ㅇ</v>
      </c>
    </row>
    <row r="169" spans="1:13">
      <c r="A169" s="21">
        <v>1000000330</v>
      </c>
      <c r="B169" s="16" t="s">
        <v>68</v>
      </c>
      <c r="C169" s="16" t="s">
        <v>711</v>
      </c>
      <c r="D169" s="16" t="s">
        <v>100</v>
      </c>
      <c r="E169" s="16" t="s">
        <v>713</v>
      </c>
      <c r="F169" s="16" t="s">
        <v>714</v>
      </c>
      <c r="G169" s="16" t="s">
        <v>712</v>
      </c>
      <c r="H169" s="17">
        <f t="shared" si="6"/>
        <v>3</v>
      </c>
      <c r="I169" s="17" t="str">
        <f t="shared" si="5"/>
        <v>ㅇ</v>
      </c>
      <c r="J169" s="17" t="str">
        <f t="shared" si="5"/>
        <v>ㅇ</v>
      </c>
      <c r="K169" s="17" t="str">
        <f t="shared" si="5"/>
        <v>ㅇ</v>
      </c>
      <c r="L169" s="17" t="str">
        <f t="shared" si="5"/>
        <v/>
      </c>
      <c r="M169" s="22" t="str">
        <f t="shared" si="5"/>
        <v/>
      </c>
    </row>
    <row r="170" spans="1:13">
      <c r="A170" s="21">
        <v>1000000331</v>
      </c>
      <c r="B170" s="16" t="s">
        <v>73</v>
      </c>
      <c r="C170" s="16" t="s">
        <v>715</v>
      </c>
      <c r="D170" s="16" t="s">
        <v>10</v>
      </c>
      <c r="E170" s="16" t="s">
        <v>717</v>
      </c>
      <c r="F170" s="16" t="s">
        <v>718</v>
      </c>
      <c r="G170" s="16" t="s">
        <v>716</v>
      </c>
      <c r="H170" s="17">
        <f t="shared" si="6"/>
        <v>1</v>
      </c>
      <c r="I170" s="17" t="str">
        <f t="shared" si="5"/>
        <v>ㅇ</v>
      </c>
      <c r="J170" s="17" t="str">
        <f t="shared" si="5"/>
        <v/>
      </c>
      <c r="K170" s="17" t="str">
        <f t="shared" si="5"/>
        <v/>
      </c>
      <c r="L170" s="17" t="str">
        <f t="shared" si="5"/>
        <v/>
      </c>
      <c r="M170" s="22" t="str">
        <f t="shared" si="5"/>
        <v/>
      </c>
    </row>
    <row r="171" spans="1:13">
      <c r="A171" s="21">
        <v>1000000332</v>
      </c>
      <c r="B171" s="16" t="s">
        <v>83</v>
      </c>
      <c r="C171" s="16" t="s">
        <v>719</v>
      </c>
      <c r="D171" s="16" t="s">
        <v>161</v>
      </c>
      <c r="E171" s="16" t="s">
        <v>721</v>
      </c>
      <c r="F171" s="16" t="s">
        <v>722</v>
      </c>
      <c r="G171" s="16" t="s">
        <v>720</v>
      </c>
      <c r="H171" s="17">
        <f t="shared" si="6"/>
        <v>2</v>
      </c>
      <c r="I171" s="17" t="str">
        <f t="shared" ref="I171:M221" si="7">IF(ISNUMBER(FIND(I$6,$D171)),"ㅇ","")</f>
        <v>ㅇ</v>
      </c>
      <c r="J171" s="17" t="str">
        <f t="shared" si="7"/>
        <v>ㅇ</v>
      </c>
      <c r="K171" s="17" t="str">
        <f t="shared" si="7"/>
        <v/>
      </c>
      <c r="L171" s="17" t="str">
        <f t="shared" si="7"/>
        <v/>
      </c>
      <c r="M171" s="22" t="str">
        <f t="shared" si="7"/>
        <v/>
      </c>
    </row>
    <row r="172" spans="1:13">
      <c r="A172" s="21">
        <v>1000000334</v>
      </c>
      <c r="B172" s="16" t="s">
        <v>109</v>
      </c>
      <c r="C172" s="16" t="s">
        <v>723</v>
      </c>
      <c r="D172" s="16" t="s">
        <v>10</v>
      </c>
      <c r="E172" s="16" t="s">
        <v>725</v>
      </c>
      <c r="F172" s="16" t="s">
        <v>726</v>
      </c>
      <c r="G172" s="16" t="s">
        <v>724</v>
      </c>
      <c r="H172" s="17">
        <f t="shared" si="6"/>
        <v>1</v>
      </c>
      <c r="I172" s="17" t="str">
        <f t="shared" si="7"/>
        <v>ㅇ</v>
      </c>
      <c r="J172" s="17" t="str">
        <f t="shared" si="7"/>
        <v/>
      </c>
      <c r="K172" s="17" t="str">
        <f t="shared" si="7"/>
        <v/>
      </c>
      <c r="L172" s="17" t="str">
        <f t="shared" si="7"/>
        <v/>
      </c>
      <c r="M172" s="22" t="str">
        <f t="shared" si="7"/>
        <v/>
      </c>
    </row>
    <row r="173" spans="1:13">
      <c r="A173" s="21">
        <v>1000000335</v>
      </c>
      <c r="B173" s="16" t="s">
        <v>3</v>
      </c>
      <c r="C173" s="16" t="s">
        <v>727</v>
      </c>
      <c r="D173" s="16" t="s">
        <v>10</v>
      </c>
      <c r="E173" s="16" t="s">
        <v>729</v>
      </c>
      <c r="F173" s="16" t="s">
        <v>730</v>
      </c>
      <c r="G173" s="16" t="s">
        <v>728</v>
      </c>
      <c r="H173" s="17">
        <f t="shared" si="6"/>
        <v>1</v>
      </c>
      <c r="I173" s="17" t="str">
        <f t="shared" si="7"/>
        <v>ㅇ</v>
      </c>
      <c r="J173" s="17" t="str">
        <f t="shared" si="7"/>
        <v/>
      </c>
      <c r="K173" s="17" t="str">
        <f t="shared" si="7"/>
        <v/>
      </c>
      <c r="L173" s="17" t="str">
        <f t="shared" si="7"/>
        <v/>
      </c>
      <c r="M173" s="22" t="str">
        <f t="shared" si="7"/>
        <v/>
      </c>
    </row>
    <row r="174" spans="1:13">
      <c r="A174" s="21">
        <v>1000000340</v>
      </c>
      <c r="B174" s="16" t="s">
        <v>732</v>
      </c>
      <c r="C174" s="16" t="s">
        <v>731</v>
      </c>
      <c r="D174" s="16" t="s">
        <v>89</v>
      </c>
      <c r="E174" s="16"/>
      <c r="F174" s="16"/>
      <c r="G174" s="16" t="s">
        <v>733</v>
      </c>
      <c r="H174" s="17">
        <f t="shared" si="6"/>
        <v>1</v>
      </c>
      <c r="I174" s="17" t="str">
        <f t="shared" si="7"/>
        <v/>
      </c>
      <c r="J174" s="17" t="str">
        <f t="shared" si="7"/>
        <v/>
      </c>
      <c r="K174" s="17" t="str">
        <f t="shared" si="7"/>
        <v>ㅇ</v>
      </c>
      <c r="L174" s="17" t="str">
        <f t="shared" si="7"/>
        <v/>
      </c>
      <c r="M174" s="22" t="str">
        <f t="shared" si="7"/>
        <v/>
      </c>
    </row>
    <row r="175" spans="1:13">
      <c r="A175" s="21">
        <v>1000000344</v>
      </c>
      <c r="B175" s="16" t="s">
        <v>3</v>
      </c>
      <c r="C175" s="16" t="s">
        <v>734</v>
      </c>
      <c r="D175" s="16" t="s">
        <v>54</v>
      </c>
      <c r="E175" s="16" t="s">
        <v>736</v>
      </c>
      <c r="F175" s="16" t="s">
        <v>737</v>
      </c>
      <c r="G175" s="16" t="s">
        <v>735</v>
      </c>
      <c r="H175" s="17">
        <f t="shared" si="6"/>
        <v>3</v>
      </c>
      <c r="I175" s="17" t="str">
        <f t="shared" si="7"/>
        <v>ㅇ</v>
      </c>
      <c r="J175" s="17" t="str">
        <f t="shared" si="7"/>
        <v>ㅇ</v>
      </c>
      <c r="K175" s="17" t="str">
        <f t="shared" si="7"/>
        <v/>
      </c>
      <c r="L175" s="17" t="str">
        <f t="shared" si="7"/>
        <v/>
      </c>
      <c r="M175" s="22" t="str">
        <f t="shared" si="7"/>
        <v>ㅇ</v>
      </c>
    </row>
    <row r="176" spans="1:13">
      <c r="A176" s="21">
        <v>1000000346</v>
      </c>
      <c r="B176" s="16" t="s">
        <v>249</v>
      </c>
      <c r="C176" s="16" t="s">
        <v>160</v>
      </c>
      <c r="D176" s="16" t="s">
        <v>10</v>
      </c>
      <c r="E176" s="16" t="s">
        <v>739</v>
      </c>
      <c r="F176" s="16" t="s">
        <v>740</v>
      </c>
      <c r="G176" s="16" t="s">
        <v>738</v>
      </c>
      <c r="H176" s="17">
        <f t="shared" si="6"/>
        <v>1</v>
      </c>
      <c r="I176" s="17" t="str">
        <f t="shared" si="7"/>
        <v>ㅇ</v>
      </c>
      <c r="J176" s="17" t="str">
        <f t="shared" si="7"/>
        <v/>
      </c>
      <c r="K176" s="17" t="str">
        <f t="shared" si="7"/>
        <v/>
      </c>
      <c r="L176" s="17" t="str">
        <f t="shared" si="7"/>
        <v/>
      </c>
      <c r="M176" s="22" t="str">
        <f t="shared" si="7"/>
        <v/>
      </c>
    </row>
    <row r="177" spans="1:13">
      <c r="A177" s="21">
        <v>1000000067</v>
      </c>
      <c r="B177" s="16" t="s">
        <v>230</v>
      </c>
      <c r="C177" s="16" t="s">
        <v>741</v>
      </c>
      <c r="D177" s="16" t="s">
        <v>100</v>
      </c>
      <c r="E177" s="16" t="s">
        <v>743</v>
      </c>
      <c r="F177" s="16" t="s">
        <v>744</v>
      </c>
      <c r="G177" s="16" t="s">
        <v>742</v>
      </c>
      <c r="H177" s="17">
        <f t="shared" si="6"/>
        <v>3</v>
      </c>
      <c r="I177" s="17" t="str">
        <f t="shared" si="7"/>
        <v>ㅇ</v>
      </c>
      <c r="J177" s="17" t="str">
        <f t="shared" si="7"/>
        <v>ㅇ</v>
      </c>
      <c r="K177" s="17" t="str">
        <f t="shared" si="7"/>
        <v>ㅇ</v>
      </c>
      <c r="L177" s="17" t="str">
        <f t="shared" si="7"/>
        <v/>
      </c>
      <c r="M177" s="22" t="str">
        <f t="shared" si="7"/>
        <v/>
      </c>
    </row>
    <row r="178" spans="1:13">
      <c r="A178" s="21">
        <v>1000000068</v>
      </c>
      <c r="B178" s="16" t="s">
        <v>707</v>
      </c>
      <c r="C178" s="16" t="s">
        <v>745</v>
      </c>
      <c r="D178" s="16" t="s">
        <v>161</v>
      </c>
      <c r="E178" s="16" t="s">
        <v>747</v>
      </c>
      <c r="F178" s="16" t="s">
        <v>748</v>
      </c>
      <c r="G178" s="16" t="s">
        <v>746</v>
      </c>
      <c r="H178" s="17">
        <f t="shared" si="6"/>
        <v>2</v>
      </c>
      <c r="I178" s="17" t="str">
        <f t="shared" si="7"/>
        <v>ㅇ</v>
      </c>
      <c r="J178" s="17" t="str">
        <f t="shared" si="7"/>
        <v>ㅇ</v>
      </c>
      <c r="K178" s="17" t="str">
        <f t="shared" si="7"/>
        <v/>
      </c>
      <c r="L178" s="17" t="str">
        <f t="shared" si="7"/>
        <v/>
      </c>
      <c r="M178" s="22" t="str">
        <f t="shared" si="7"/>
        <v/>
      </c>
    </row>
    <row r="179" spans="1:13">
      <c r="A179" s="21">
        <v>1000000072</v>
      </c>
      <c r="B179" s="16" t="s">
        <v>184</v>
      </c>
      <c r="C179" s="16" t="s">
        <v>749</v>
      </c>
      <c r="D179" s="16" t="s">
        <v>19</v>
      </c>
      <c r="E179" s="16" t="s">
        <v>751</v>
      </c>
      <c r="F179" s="16" t="s">
        <v>752</v>
      </c>
      <c r="G179" s="16" t="s">
        <v>750</v>
      </c>
      <c r="H179" s="17">
        <f t="shared" si="6"/>
        <v>5</v>
      </c>
      <c r="I179" s="17" t="str">
        <f t="shared" si="7"/>
        <v>ㅇ</v>
      </c>
      <c r="J179" s="17" t="str">
        <f t="shared" si="7"/>
        <v>ㅇ</v>
      </c>
      <c r="K179" s="17" t="str">
        <f t="shared" si="7"/>
        <v>ㅇ</v>
      </c>
      <c r="L179" s="17" t="str">
        <f t="shared" si="7"/>
        <v>ㅇ</v>
      </c>
      <c r="M179" s="22" t="str">
        <f t="shared" si="7"/>
        <v>ㅇ</v>
      </c>
    </row>
    <row r="180" spans="1:13">
      <c r="A180" s="21">
        <v>1000000073</v>
      </c>
      <c r="B180" s="16" t="s">
        <v>754</v>
      </c>
      <c r="C180" s="16" t="s">
        <v>753</v>
      </c>
      <c r="D180" s="16" t="s">
        <v>89</v>
      </c>
      <c r="E180" s="16" t="s">
        <v>756</v>
      </c>
      <c r="F180" s="16" t="s">
        <v>757</v>
      </c>
      <c r="G180" s="16" t="s">
        <v>755</v>
      </c>
      <c r="H180" s="17">
        <f t="shared" si="6"/>
        <v>1</v>
      </c>
      <c r="I180" s="17" t="str">
        <f t="shared" si="7"/>
        <v/>
      </c>
      <c r="J180" s="17" t="str">
        <f t="shared" si="7"/>
        <v/>
      </c>
      <c r="K180" s="17" t="str">
        <f t="shared" si="7"/>
        <v>ㅇ</v>
      </c>
      <c r="L180" s="17" t="str">
        <f t="shared" si="7"/>
        <v/>
      </c>
      <c r="M180" s="22" t="str">
        <f t="shared" si="7"/>
        <v/>
      </c>
    </row>
    <row r="181" spans="1:13">
      <c r="A181" s="21">
        <v>1000000077</v>
      </c>
      <c r="B181" s="16" t="s">
        <v>3</v>
      </c>
      <c r="C181" s="16" t="s">
        <v>758</v>
      </c>
      <c r="D181" s="16" t="s">
        <v>54</v>
      </c>
      <c r="E181" s="16" t="s">
        <v>760</v>
      </c>
      <c r="F181" s="16" t="s">
        <v>761</v>
      </c>
      <c r="G181" s="16" t="s">
        <v>759</v>
      </c>
      <c r="H181" s="17">
        <f t="shared" si="6"/>
        <v>3</v>
      </c>
      <c r="I181" s="17" t="str">
        <f t="shared" si="7"/>
        <v>ㅇ</v>
      </c>
      <c r="J181" s="17" t="str">
        <f t="shared" si="7"/>
        <v>ㅇ</v>
      </c>
      <c r="K181" s="17" t="str">
        <f t="shared" si="7"/>
        <v/>
      </c>
      <c r="L181" s="17" t="str">
        <f t="shared" si="7"/>
        <v/>
      </c>
      <c r="M181" s="22" t="str">
        <f t="shared" si="7"/>
        <v>ㅇ</v>
      </c>
    </row>
    <row r="182" spans="1:13">
      <c r="A182" s="21">
        <v>1000000079</v>
      </c>
      <c r="B182" s="16" t="s">
        <v>147</v>
      </c>
      <c r="C182" s="16" t="s">
        <v>762</v>
      </c>
      <c r="D182" s="16" t="s">
        <v>161</v>
      </c>
      <c r="E182" s="16" t="s">
        <v>764</v>
      </c>
      <c r="F182" s="16" t="s">
        <v>765</v>
      </c>
      <c r="G182" s="16" t="s">
        <v>763</v>
      </c>
      <c r="H182" s="17">
        <f t="shared" si="6"/>
        <v>2</v>
      </c>
      <c r="I182" s="17" t="str">
        <f t="shared" si="7"/>
        <v>ㅇ</v>
      </c>
      <c r="J182" s="17" t="str">
        <f t="shared" si="7"/>
        <v>ㅇ</v>
      </c>
      <c r="K182" s="17" t="str">
        <f t="shared" si="7"/>
        <v/>
      </c>
      <c r="L182" s="17" t="str">
        <f t="shared" si="7"/>
        <v/>
      </c>
      <c r="M182" s="22" t="str">
        <f t="shared" si="7"/>
        <v/>
      </c>
    </row>
    <row r="183" spans="1:13">
      <c r="A183" s="21">
        <v>1000000080</v>
      </c>
      <c r="B183" s="16" t="s">
        <v>166</v>
      </c>
      <c r="C183" s="16" t="s">
        <v>766</v>
      </c>
      <c r="D183" s="16" t="s">
        <v>100</v>
      </c>
      <c r="E183" s="16" t="s">
        <v>767</v>
      </c>
      <c r="F183" s="16" t="s">
        <v>768</v>
      </c>
      <c r="G183" s="16" t="s">
        <v>203</v>
      </c>
      <c r="H183" s="17">
        <f t="shared" si="6"/>
        <v>3</v>
      </c>
      <c r="I183" s="17" t="str">
        <f t="shared" si="7"/>
        <v>ㅇ</v>
      </c>
      <c r="J183" s="17" t="str">
        <f t="shared" si="7"/>
        <v>ㅇ</v>
      </c>
      <c r="K183" s="17" t="str">
        <f t="shared" si="7"/>
        <v>ㅇ</v>
      </c>
      <c r="L183" s="17" t="str">
        <f t="shared" si="7"/>
        <v/>
      </c>
      <c r="M183" s="22" t="str">
        <f t="shared" si="7"/>
        <v/>
      </c>
    </row>
    <row r="184" spans="1:13">
      <c r="A184" s="21">
        <v>1000000081</v>
      </c>
      <c r="B184" s="16" t="s">
        <v>124</v>
      </c>
      <c r="C184" s="16" t="s">
        <v>769</v>
      </c>
      <c r="D184" s="16" t="s">
        <v>10</v>
      </c>
      <c r="E184" s="16" t="s">
        <v>771</v>
      </c>
      <c r="F184" s="16" t="s">
        <v>772</v>
      </c>
      <c r="G184" s="16" t="s">
        <v>770</v>
      </c>
      <c r="H184" s="17">
        <f t="shared" si="6"/>
        <v>1</v>
      </c>
      <c r="I184" s="17" t="str">
        <f t="shared" si="7"/>
        <v>ㅇ</v>
      </c>
      <c r="J184" s="17" t="str">
        <f t="shared" si="7"/>
        <v/>
      </c>
      <c r="K184" s="17" t="str">
        <f t="shared" si="7"/>
        <v/>
      </c>
      <c r="L184" s="17" t="str">
        <f t="shared" si="7"/>
        <v/>
      </c>
      <c r="M184" s="22" t="str">
        <f t="shared" si="7"/>
        <v/>
      </c>
    </row>
    <row r="185" spans="1:13">
      <c r="A185" s="21">
        <v>1000000082</v>
      </c>
      <c r="B185" s="16" t="s">
        <v>53</v>
      </c>
      <c r="C185" s="16" t="s">
        <v>773</v>
      </c>
      <c r="D185" s="16" t="s">
        <v>216</v>
      </c>
      <c r="E185" s="16" t="s">
        <v>775</v>
      </c>
      <c r="F185" s="16" t="s">
        <v>776</v>
      </c>
      <c r="G185" s="16" t="s">
        <v>774</v>
      </c>
      <c r="H185" s="17">
        <f t="shared" si="6"/>
        <v>4</v>
      </c>
      <c r="I185" s="17" t="str">
        <f t="shared" si="7"/>
        <v>ㅇ</v>
      </c>
      <c r="J185" s="17" t="str">
        <f t="shared" si="7"/>
        <v>ㅇ</v>
      </c>
      <c r="K185" s="17" t="str">
        <f t="shared" si="7"/>
        <v/>
      </c>
      <c r="L185" s="17" t="str">
        <f t="shared" si="7"/>
        <v>ㅇ</v>
      </c>
      <c r="M185" s="22" t="str">
        <f t="shared" si="7"/>
        <v>ㅇ</v>
      </c>
    </row>
    <row r="186" spans="1:13">
      <c r="A186" s="21">
        <v>1000000083</v>
      </c>
      <c r="B186" s="16" t="s">
        <v>3</v>
      </c>
      <c r="C186" s="16" t="s">
        <v>777</v>
      </c>
      <c r="D186" s="16" t="s">
        <v>10</v>
      </c>
      <c r="E186" s="16" t="s">
        <v>779</v>
      </c>
      <c r="F186" s="16" t="s">
        <v>780</v>
      </c>
      <c r="G186" s="16" t="s">
        <v>778</v>
      </c>
      <c r="H186" s="17">
        <f t="shared" si="6"/>
        <v>1</v>
      </c>
      <c r="I186" s="17" t="str">
        <f t="shared" si="7"/>
        <v>ㅇ</v>
      </c>
      <c r="J186" s="17" t="str">
        <f t="shared" si="7"/>
        <v/>
      </c>
      <c r="K186" s="17" t="str">
        <f t="shared" si="7"/>
        <v/>
      </c>
      <c r="L186" s="17" t="str">
        <f t="shared" si="7"/>
        <v/>
      </c>
      <c r="M186" s="22" t="str">
        <f t="shared" si="7"/>
        <v/>
      </c>
    </row>
    <row r="187" spans="1:13">
      <c r="A187" s="21">
        <v>1000000084</v>
      </c>
      <c r="B187" s="16" t="s">
        <v>166</v>
      </c>
      <c r="C187" s="16" t="s">
        <v>781</v>
      </c>
      <c r="D187" s="16" t="s">
        <v>89</v>
      </c>
      <c r="E187" s="16" t="s">
        <v>783</v>
      </c>
      <c r="F187" s="16" t="s">
        <v>784</v>
      </c>
      <c r="G187" s="16" t="s">
        <v>782</v>
      </c>
      <c r="H187" s="17">
        <f t="shared" si="6"/>
        <v>1</v>
      </c>
      <c r="I187" s="17" t="str">
        <f t="shared" si="7"/>
        <v/>
      </c>
      <c r="J187" s="17" t="str">
        <f t="shared" si="7"/>
        <v/>
      </c>
      <c r="K187" s="17" t="str">
        <f t="shared" si="7"/>
        <v>ㅇ</v>
      </c>
      <c r="L187" s="17" t="str">
        <f t="shared" si="7"/>
        <v/>
      </c>
      <c r="M187" s="22" t="str">
        <f t="shared" si="7"/>
        <v/>
      </c>
    </row>
    <row r="188" spans="1:13">
      <c r="A188" s="21">
        <v>1000000085</v>
      </c>
      <c r="B188" s="16" t="s">
        <v>124</v>
      </c>
      <c r="C188" s="16" t="s">
        <v>785</v>
      </c>
      <c r="D188" s="16" t="s">
        <v>254</v>
      </c>
      <c r="E188" s="16" t="s">
        <v>787</v>
      </c>
      <c r="F188" s="16" t="s">
        <v>788</v>
      </c>
      <c r="G188" s="16" t="s">
        <v>786</v>
      </c>
      <c r="H188" s="17">
        <f t="shared" si="6"/>
        <v>1</v>
      </c>
      <c r="I188" s="17" t="str">
        <f t="shared" si="7"/>
        <v/>
      </c>
      <c r="J188" s="17" t="str">
        <f t="shared" si="7"/>
        <v/>
      </c>
      <c r="K188" s="17" t="str">
        <f t="shared" si="7"/>
        <v/>
      </c>
      <c r="L188" s="17" t="str">
        <f t="shared" si="7"/>
        <v>ㅇ</v>
      </c>
      <c r="M188" s="22" t="str">
        <f t="shared" si="7"/>
        <v/>
      </c>
    </row>
    <row r="189" spans="1:13">
      <c r="A189" s="21">
        <v>1000000086</v>
      </c>
      <c r="B189" s="16" t="s">
        <v>790</v>
      </c>
      <c r="C189" s="16" t="s">
        <v>789</v>
      </c>
      <c r="D189" s="16" t="s">
        <v>254</v>
      </c>
      <c r="E189" s="16" t="s">
        <v>792</v>
      </c>
      <c r="F189" s="16" t="s">
        <v>793</v>
      </c>
      <c r="G189" s="16" t="s">
        <v>791</v>
      </c>
      <c r="H189" s="17">
        <f t="shared" si="6"/>
        <v>1</v>
      </c>
      <c r="I189" s="17" t="str">
        <f t="shared" si="7"/>
        <v/>
      </c>
      <c r="J189" s="17" t="str">
        <f t="shared" si="7"/>
        <v/>
      </c>
      <c r="K189" s="17" t="str">
        <f t="shared" si="7"/>
        <v/>
      </c>
      <c r="L189" s="17" t="str">
        <f t="shared" si="7"/>
        <v>ㅇ</v>
      </c>
      <c r="M189" s="22" t="str">
        <f t="shared" si="7"/>
        <v/>
      </c>
    </row>
    <row r="190" spans="1:13">
      <c r="A190" s="21">
        <v>1000000087</v>
      </c>
      <c r="B190" s="16" t="s">
        <v>124</v>
      </c>
      <c r="C190" s="16" t="s">
        <v>794</v>
      </c>
      <c r="D190" s="16" t="s">
        <v>254</v>
      </c>
      <c r="E190" s="16" t="s">
        <v>796</v>
      </c>
      <c r="F190" s="16" t="s">
        <v>797</v>
      </c>
      <c r="G190" s="16" t="s">
        <v>795</v>
      </c>
      <c r="H190" s="17">
        <f t="shared" si="6"/>
        <v>1</v>
      </c>
      <c r="I190" s="17" t="str">
        <f t="shared" si="7"/>
        <v/>
      </c>
      <c r="J190" s="17" t="str">
        <f t="shared" si="7"/>
        <v/>
      </c>
      <c r="K190" s="17" t="str">
        <f t="shared" si="7"/>
        <v/>
      </c>
      <c r="L190" s="17" t="str">
        <f t="shared" si="7"/>
        <v>ㅇ</v>
      </c>
      <c r="M190" s="22" t="str">
        <f t="shared" si="7"/>
        <v/>
      </c>
    </row>
    <row r="191" spans="1:13">
      <c r="A191" s="21">
        <v>1000000088</v>
      </c>
      <c r="B191" s="16" t="s">
        <v>184</v>
      </c>
      <c r="C191" s="16" t="s">
        <v>798</v>
      </c>
      <c r="D191" s="16" t="s">
        <v>254</v>
      </c>
      <c r="E191" s="16" t="s">
        <v>800</v>
      </c>
      <c r="F191" s="16" t="s">
        <v>801</v>
      </c>
      <c r="G191" s="16" t="s">
        <v>799</v>
      </c>
      <c r="H191" s="17">
        <f t="shared" si="6"/>
        <v>1</v>
      </c>
      <c r="I191" s="17" t="str">
        <f t="shared" si="7"/>
        <v/>
      </c>
      <c r="J191" s="17" t="str">
        <f t="shared" si="7"/>
        <v/>
      </c>
      <c r="K191" s="17" t="str">
        <f t="shared" si="7"/>
        <v/>
      </c>
      <c r="L191" s="17" t="str">
        <f t="shared" si="7"/>
        <v>ㅇ</v>
      </c>
      <c r="M191" s="22" t="str">
        <f t="shared" si="7"/>
        <v/>
      </c>
    </row>
    <row r="192" spans="1:13">
      <c r="A192" s="21">
        <v>1000000089</v>
      </c>
      <c r="B192" s="16" t="s">
        <v>732</v>
      </c>
      <c r="C192" s="16" t="s">
        <v>802</v>
      </c>
      <c r="D192" s="16" t="s">
        <v>89</v>
      </c>
      <c r="E192" s="16" t="s">
        <v>804</v>
      </c>
      <c r="F192" s="16" t="s">
        <v>805</v>
      </c>
      <c r="G192" s="16" t="s">
        <v>803</v>
      </c>
      <c r="H192" s="17">
        <f t="shared" si="6"/>
        <v>1</v>
      </c>
      <c r="I192" s="17" t="str">
        <f t="shared" si="7"/>
        <v/>
      </c>
      <c r="J192" s="17" t="str">
        <f t="shared" si="7"/>
        <v/>
      </c>
      <c r="K192" s="17" t="str">
        <f t="shared" si="7"/>
        <v>ㅇ</v>
      </c>
      <c r="L192" s="17" t="str">
        <f t="shared" si="7"/>
        <v/>
      </c>
      <c r="M192" s="22" t="str">
        <f t="shared" si="7"/>
        <v/>
      </c>
    </row>
    <row r="193" spans="1:13">
      <c r="A193" s="21">
        <v>1000000094</v>
      </c>
      <c r="B193" s="16" t="s">
        <v>53</v>
      </c>
      <c r="C193" s="16" t="s">
        <v>806</v>
      </c>
      <c r="D193" s="16" t="s">
        <v>161</v>
      </c>
      <c r="E193" s="16" t="s">
        <v>808</v>
      </c>
      <c r="F193" s="16" t="s">
        <v>809</v>
      </c>
      <c r="G193" s="16" t="s">
        <v>807</v>
      </c>
      <c r="H193" s="17">
        <f t="shared" si="6"/>
        <v>2</v>
      </c>
      <c r="I193" s="17" t="str">
        <f t="shared" si="7"/>
        <v>ㅇ</v>
      </c>
      <c r="J193" s="17" t="str">
        <f t="shared" si="7"/>
        <v>ㅇ</v>
      </c>
      <c r="K193" s="17" t="str">
        <f t="shared" si="7"/>
        <v/>
      </c>
      <c r="L193" s="17" t="str">
        <f t="shared" si="7"/>
        <v/>
      </c>
      <c r="M193" s="22" t="str">
        <f t="shared" si="7"/>
        <v/>
      </c>
    </row>
    <row r="194" spans="1:13">
      <c r="A194" s="21">
        <v>1000000108</v>
      </c>
      <c r="B194" s="16" t="s">
        <v>184</v>
      </c>
      <c r="C194" s="16" t="s">
        <v>810</v>
      </c>
      <c r="D194" s="16" t="s">
        <v>39</v>
      </c>
      <c r="E194" s="16" t="s">
        <v>812</v>
      </c>
      <c r="F194" s="16" t="s">
        <v>813</v>
      </c>
      <c r="G194" s="16" t="s">
        <v>811</v>
      </c>
      <c r="H194" s="17">
        <f t="shared" si="6"/>
        <v>1</v>
      </c>
      <c r="I194" s="17" t="str">
        <f t="shared" si="7"/>
        <v/>
      </c>
      <c r="J194" s="17" t="str">
        <f t="shared" si="7"/>
        <v>ㅇ</v>
      </c>
      <c r="K194" s="17" t="str">
        <f t="shared" si="7"/>
        <v/>
      </c>
      <c r="L194" s="17" t="str">
        <f t="shared" si="7"/>
        <v/>
      </c>
      <c r="M194" s="22" t="str">
        <f t="shared" si="7"/>
        <v/>
      </c>
    </row>
    <row r="195" spans="1:13">
      <c r="A195" s="21">
        <v>1000000111</v>
      </c>
      <c r="B195" s="16" t="s">
        <v>166</v>
      </c>
      <c r="C195" s="16" t="s">
        <v>814</v>
      </c>
      <c r="D195" s="16" t="s">
        <v>39</v>
      </c>
      <c r="E195" s="16" t="s">
        <v>816</v>
      </c>
      <c r="F195" s="16" t="s">
        <v>817</v>
      </c>
      <c r="G195" s="16" t="s">
        <v>815</v>
      </c>
      <c r="H195" s="17">
        <f t="shared" si="6"/>
        <v>1</v>
      </c>
      <c r="I195" s="17" t="str">
        <f t="shared" si="7"/>
        <v/>
      </c>
      <c r="J195" s="17" t="str">
        <f t="shared" si="7"/>
        <v>ㅇ</v>
      </c>
      <c r="K195" s="17" t="str">
        <f t="shared" si="7"/>
        <v/>
      </c>
      <c r="L195" s="17" t="str">
        <f t="shared" si="7"/>
        <v/>
      </c>
      <c r="M195" s="22" t="str">
        <f t="shared" si="7"/>
        <v/>
      </c>
    </row>
    <row r="196" spans="1:13">
      <c r="A196" s="21">
        <v>1000000112</v>
      </c>
      <c r="B196" s="16" t="s">
        <v>166</v>
      </c>
      <c r="C196" s="16" t="s">
        <v>818</v>
      </c>
      <c r="D196" s="16" t="s">
        <v>39</v>
      </c>
      <c r="E196" s="16" t="s">
        <v>820</v>
      </c>
      <c r="F196" s="16" t="s">
        <v>822</v>
      </c>
      <c r="G196" s="16" t="s">
        <v>819</v>
      </c>
      <c r="H196" s="17">
        <f t="shared" si="6"/>
        <v>1</v>
      </c>
      <c r="I196" s="17" t="str">
        <f t="shared" si="7"/>
        <v/>
      </c>
      <c r="J196" s="17" t="str">
        <f t="shared" si="7"/>
        <v>ㅇ</v>
      </c>
      <c r="K196" s="17" t="str">
        <f t="shared" si="7"/>
        <v/>
      </c>
      <c r="L196" s="17" t="str">
        <f t="shared" si="7"/>
        <v/>
      </c>
      <c r="M196" s="22" t="str">
        <f t="shared" si="7"/>
        <v/>
      </c>
    </row>
    <row r="197" spans="1:13">
      <c r="A197" s="21">
        <v>1000000113</v>
      </c>
      <c r="B197" s="16" t="s">
        <v>166</v>
      </c>
      <c r="C197" s="16" t="s">
        <v>823</v>
      </c>
      <c r="D197" s="16" t="s">
        <v>19</v>
      </c>
      <c r="E197" s="16" t="s">
        <v>825</v>
      </c>
      <c r="F197" s="16" t="s">
        <v>826</v>
      </c>
      <c r="G197" s="16" t="s">
        <v>824</v>
      </c>
      <c r="H197" s="17">
        <f t="shared" si="6"/>
        <v>5</v>
      </c>
      <c r="I197" s="17" t="str">
        <f t="shared" si="7"/>
        <v>ㅇ</v>
      </c>
      <c r="J197" s="17" t="str">
        <f t="shared" si="7"/>
        <v>ㅇ</v>
      </c>
      <c r="K197" s="17" t="str">
        <f t="shared" si="7"/>
        <v>ㅇ</v>
      </c>
      <c r="L197" s="17" t="str">
        <f t="shared" si="7"/>
        <v>ㅇ</v>
      </c>
      <c r="M197" s="22" t="str">
        <f t="shared" si="7"/>
        <v>ㅇ</v>
      </c>
    </row>
    <row r="198" spans="1:13">
      <c r="A198" s="21">
        <v>1000000091</v>
      </c>
      <c r="B198" s="16" t="s">
        <v>3</v>
      </c>
      <c r="C198" s="16" t="s">
        <v>827</v>
      </c>
      <c r="D198" s="16" t="s">
        <v>39</v>
      </c>
      <c r="E198" s="16" t="s">
        <v>829</v>
      </c>
      <c r="F198" s="16" t="s">
        <v>830</v>
      </c>
      <c r="G198" s="16" t="s">
        <v>828</v>
      </c>
      <c r="H198" s="17">
        <f t="shared" ref="H198:H261" si="8">COUNTIF(I198:M198,"ㅇ")</f>
        <v>1</v>
      </c>
      <c r="I198" s="17" t="str">
        <f t="shared" si="7"/>
        <v/>
      </c>
      <c r="J198" s="17" t="str">
        <f t="shared" si="7"/>
        <v>ㅇ</v>
      </c>
      <c r="K198" s="17" t="str">
        <f t="shared" si="7"/>
        <v/>
      </c>
      <c r="L198" s="17" t="str">
        <f t="shared" si="7"/>
        <v/>
      </c>
      <c r="M198" s="22" t="str">
        <f t="shared" si="7"/>
        <v/>
      </c>
    </row>
    <row r="199" spans="1:13">
      <c r="A199" s="21">
        <v>1000000121</v>
      </c>
      <c r="B199" s="16" t="s">
        <v>73</v>
      </c>
      <c r="C199" s="16" t="s">
        <v>831</v>
      </c>
      <c r="D199" s="16" t="s">
        <v>10</v>
      </c>
      <c r="E199" s="16" t="s">
        <v>833</v>
      </c>
      <c r="F199" s="16" t="s">
        <v>834</v>
      </c>
      <c r="G199" s="16" t="s">
        <v>832</v>
      </c>
      <c r="H199" s="17">
        <f t="shared" si="8"/>
        <v>1</v>
      </c>
      <c r="I199" s="17" t="str">
        <f t="shared" si="7"/>
        <v>ㅇ</v>
      </c>
      <c r="J199" s="17" t="str">
        <f t="shared" si="7"/>
        <v/>
      </c>
      <c r="K199" s="17" t="str">
        <f t="shared" si="7"/>
        <v/>
      </c>
      <c r="L199" s="17" t="str">
        <f t="shared" si="7"/>
        <v/>
      </c>
      <c r="M199" s="22" t="str">
        <f t="shared" si="7"/>
        <v/>
      </c>
    </row>
    <row r="200" spans="1:13">
      <c r="A200" s="21">
        <v>1000000123</v>
      </c>
      <c r="B200" s="16" t="s">
        <v>166</v>
      </c>
      <c r="C200" s="16" t="s">
        <v>835</v>
      </c>
      <c r="D200" s="16" t="s">
        <v>34</v>
      </c>
      <c r="E200" s="16" t="s">
        <v>837</v>
      </c>
      <c r="F200" s="16" t="s">
        <v>838</v>
      </c>
      <c r="G200" s="16" t="s">
        <v>836</v>
      </c>
      <c r="H200" s="17">
        <f t="shared" si="8"/>
        <v>4</v>
      </c>
      <c r="I200" s="17" t="str">
        <f t="shared" si="7"/>
        <v>ㅇ</v>
      </c>
      <c r="J200" s="17" t="str">
        <f t="shared" si="7"/>
        <v>ㅇ</v>
      </c>
      <c r="K200" s="17" t="str">
        <f t="shared" si="7"/>
        <v>ㅇ</v>
      </c>
      <c r="L200" s="17" t="str">
        <f t="shared" si="7"/>
        <v/>
      </c>
      <c r="M200" s="22" t="str">
        <f t="shared" si="7"/>
        <v>ㅇ</v>
      </c>
    </row>
    <row r="201" spans="1:13">
      <c r="A201" s="21">
        <v>1000000132</v>
      </c>
      <c r="B201" s="16" t="s">
        <v>53</v>
      </c>
      <c r="C201" s="16" t="s">
        <v>839</v>
      </c>
      <c r="D201" s="16" t="s">
        <v>161</v>
      </c>
      <c r="E201" s="16" t="s">
        <v>841</v>
      </c>
      <c r="F201" s="16" t="s">
        <v>842</v>
      </c>
      <c r="G201" s="16" t="s">
        <v>840</v>
      </c>
      <c r="H201" s="17">
        <f t="shared" si="8"/>
        <v>2</v>
      </c>
      <c r="I201" s="17" t="str">
        <f t="shared" si="7"/>
        <v>ㅇ</v>
      </c>
      <c r="J201" s="17" t="str">
        <f t="shared" si="7"/>
        <v>ㅇ</v>
      </c>
      <c r="K201" s="17" t="str">
        <f t="shared" si="7"/>
        <v/>
      </c>
      <c r="L201" s="17" t="str">
        <f t="shared" si="7"/>
        <v/>
      </c>
      <c r="M201" s="22" t="str">
        <f t="shared" si="7"/>
        <v/>
      </c>
    </row>
    <row r="202" spans="1:13">
      <c r="A202" s="21">
        <v>1000000133</v>
      </c>
      <c r="B202" s="16" t="s">
        <v>166</v>
      </c>
      <c r="C202" s="16" t="s">
        <v>843</v>
      </c>
      <c r="D202" s="16" t="s">
        <v>39</v>
      </c>
      <c r="E202" s="16" t="s">
        <v>845</v>
      </c>
      <c r="F202" s="16" t="s">
        <v>846</v>
      </c>
      <c r="G202" s="16" t="s">
        <v>844</v>
      </c>
      <c r="H202" s="17">
        <f t="shared" si="8"/>
        <v>1</v>
      </c>
      <c r="I202" s="17" t="str">
        <f t="shared" si="7"/>
        <v/>
      </c>
      <c r="J202" s="17" t="str">
        <f t="shared" si="7"/>
        <v>ㅇ</v>
      </c>
      <c r="K202" s="17" t="str">
        <f t="shared" si="7"/>
        <v/>
      </c>
      <c r="L202" s="17" t="str">
        <f t="shared" si="7"/>
        <v/>
      </c>
      <c r="M202" s="22" t="str">
        <f t="shared" si="7"/>
        <v/>
      </c>
    </row>
    <row r="203" spans="1:13">
      <c r="A203" s="21">
        <v>1000000138</v>
      </c>
      <c r="B203" s="16" t="s">
        <v>790</v>
      </c>
      <c r="C203" s="16" t="s">
        <v>847</v>
      </c>
      <c r="D203" s="16" t="s">
        <v>39</v>
      </c>
      <c r="E203" s="16" t="s">
        <v>849</v>
      </c>
      <c r="F203" s="16" t="s">
        <v>850</v>
      </c>
      <c r="G203" s="16" t="s">
        <v>848</v>
      </c>
      <c r="H203" s="17">
        <f t="shared" si="8"/>
        <v>1</v>
      </c>
      <c r="I203" s="17" t="str">
        <f t="shared" si="7"/>
        <v/>
      </c>
      <c r="J203" s="17" t="str">
        <f t="shared" si="7"/>
        <v>ㅇ</v>
      </c>
      <c r="K203" s="17" t="str">
        <f t="shared" si="7"/>
        <v/>
      </c>
      <c r="L203" s="17" t="str">
        <f t="shared" si="7"/>
        <v/>
      </c>
      <c r="M203" s="22" t="str">
        <f t="shared" si="7"/>
        <v/>
      </c>
    </row>
    <row r="204" spans="1:13">
      <c r="A204" s="21">
        <v>1000000139</v>
      </c>
      <c r="B204" s="16" t="s">
        <v>53</v>
      </c>
      <c r="C204" s="16" t="s">
        <v>851</v>
      </c>
      <c r="D204" s="16" t="s">
        <v>34</v>
      </c>
      <c r="E204" s="16" t="s">
        <v>852</v>
      </c>
      <c r="F204" s="16" t="s">
        <v>853</v>
      </c>
      <c r="G204" s="16" t="s">
        <v>648</v>
      </c>
      <c r="H204" s="17">
        <f t="shared" si="8"/>
        <v>4</v>
      </c>
      <c r="I204" s="17" t="str">
        <f t="shared" si="7"/>
        <v>ㅇ</v>
      </c>
      <c r="J204" s="17" t="str">
        <f t="shared" si="7"/>
        <v>ㅇ</v>
      </c>
      <c r="K204" s="17" t="str">
        <f t="shared" si="7"/>
        <v>ㅇ</v>
      </c>
      <c r="L204" s="17" t="str">
        <f t="shared" si="7"/>
        <v/>
      </c>
      <c r="M204" s="22" t="str">
        <f t="shared" si="7"/>
        <v>ㅇ</v>
      </c>
    </row>
    <row r="205" spans="1:13">
      <c r="A205" s="21">
        <v>1000000141</v>
      </c>
      <c r="B205" s="16" t="s">
        <v>855</v>
      </c>
      <c r="C205" s="16" t="s">
        <v>854</v>
      </c>
      <c r="D205" s="16" t="s">
        <v>39</v>
      </c>
      <c r="E205" s="16" t="s">
        <v>857</v>
      </c>
      <c r="F205" s="16" t="s">
        <v>858</v>
      </c>
      <c r="G205" s="16" t="s">
        <v>856</v>
      </c>
      <c r="H205" s="17">
        <f t="shared" si="8"/>
        <v>1</v>
      </c>
      <c r="I205" s="17" t="str">
        <f t="shared" si="7"/>
        <v/>
      </c>
      <c r="J205" s="17" t="str">
        <f t="shared" si="7"/>
        <v>ㅇ</v>
      </c>
      <c r="K205" s="17" t="str">
        <f t="shared" si="7"/>
        <v/>
      </c>
      <c r="L205" s="17" t="str">
        <f t="shared" si="7"/>
        <v/>
      </c>
      <c r="M205" s="22" t="str">
        <f t="shared" si="7"/>
        <v/>
      </c>
    </row>
    <row r="206" spans="1:13">
      <c r="A206" s="21">
        <v>1000000159</v>
      </c>
      <c r="B206" s="16" t="s">
        <v>3</v>
      </c>
      <c r="C206" s="16" t="s">
        <v>859</v>
      </c>
      <c r="D206" s="16" t="s">
        <v>161</v>
      </c>
      <c r="E206" s="16" t="s">
        <v>861</v>
      </c>
      <c r="F206" s="16" t="s">
        <v>862</v>
      </c>
      <c r="G206" s="16" t="s">
        <v>860</v>
      </c>
      <c r="H206" s="17">
        <f t="shared" si="8"/>
        <v>2</v>
      </c>
      <c r="I206" s="17" t="str">
        <f t="shared" si="7"/>
        <v>ㅇ</v>
      </c>
      <c r="J206" s="17" t="str">
        <f t="shared" si="7"/>
        <v>ㅇ</v>
      </c>
      <c r="K206" s="17" t="str">
        <f t="shared" si="7"/>
        <v/>
      </c>
      <c r="L206" s="17" t="str">
        <f t="shared" si="7"/>
        <v/>
      </c>
      <c r="M206" s="22" t="str">
        <f t="shared" si="7"/>
        <v/>
      </c>
    </row>
    <row r="207" spans="1:13">
      <c r="A207" s="21">
        <v>1000000160</v>
      </c>
      <c r="B207" s="16" t="s">
        <v>88</v>
      </c>
      <c r="C207" s="16" t="s">
        <v>863</v>
      </c>
      <c r="D207" s="16" t="s">
        <v>89</v>
      </c>
      <c r="E207" s="16" t="s">
        <v>865</v>
      </c>
      <c r="F207" s="16" t="s">
        <v>866</v>
      </c>
      <c r="G207" s="16" t="s">
        <v>864</v>
      </c>
      <c r="H207" s="17">
        <f t="shared" si="8"/>
        <v>1</v>
      </c>
      <c r="I207" s="17" t="str">
        <f t="shared" si="7"/>
        <v/>
      </c>
      <c r="J207" s="17" t="str">
        <f t="shared" si="7"/>
        <v/>
      </c>
      <c r="K207" s="17" t="str">
        <f t="shared" si="7"/>
        <v>ㅇ</v>
      </c>
      <c r="L207" s="17" t="str">
        <f t="shared" si="7"/>
        <v/>
      </c>
      <c r="M207" s="22" t="str">
        <f t="shared" si="7"/>
        <v/>
      </c>
    </row>
    <row r="208" spans="1:13">
      <c r="A208" s="21">
        <v>1000000161</v>
      </c>
      <c r="B208" s="16" t="s">
        <v>119</v>
      </c>
      <c r="C208" s="16" t="s">
        <v>867</v>
      </c>
      <c r="D208" s="16" t="s">
        <v>161</v>
      </c>
      <c r="E208" s="16" t="s">
        <v>869</v>
      </c>
      <c r="F208" s="16" t="s">
        <v>870</v>
      </c>
      <c r="G208" s="16" t="s">
        <v>868</v>
      </c>
      <c r="H208" s="17">
        <f t="shared" si="8"/>
        <v>2</v>
      </c>
      <c r="I208" s="17" t="str">
        <f t="shared" si="7"/>
        <v>ㅇ</v>
      </c>
      <c r="J208" s="17" t="str">
        <f t="shared" si="7"/>
        <v>ㅇ</v>
      </c>
      <c r="K208" s="17" t="str">
        <f t="shared" si="7"/>
        <v/>
      </c>
      <c r="L208" s="17" t="str">
        <f t="shared" si="7"/>
        <v/>
      </c>
      <c r="M208" s="22" t="str">
        <f t="shared" si="7"/>
        <v/>
      </c>
    </row>
    <row r="209" spans="1:13">
      <c r="A209" s="21">
        <v>1000000162</v>
      </c>
      <c r="B209" s="16" t="s">
        <v>184</v>
      </c>
      <c r="C209" s="16" t="s">
        <v>871</v>
      </c>
      <c r="D209" s="16" t="s">
        <v>19</v>
      </c>
      <c r="E209" s="16" t="s">
        <v>872</v>
      </c>
      <c r="F209" s="16" t="s">
        <v>873</v>
      </c>
      <c r="G209" s="16" t="s">
        <v>481</v>
      </c>
      <c r="H209" s="17">
        <f t="shared" si="8"/>
        <v>5</v>
      </c>
      <c r="I209" s="17" t="str">
        <f t="shared" si="7"/>
        <v>ㅇ</v>
      </c>
      <c r="J209" s="17" t="str">
        <f t="shared" si="7"/>
        <v>ㅇ</v>
      </c>
      <c r="K209" s="17" t="str">
        <f t="shared" si="7"/>
        <v>ㅇ</v>
      </c>
      <c r="L209" s="17" t="str">
        <f t="shared" si="7"/>
        <v>ㅇ</v>
      </c>
      <c r="M209" s="22" t="str">
        <f t="shared" si="7"/>
        <v>ㅇ</v>
      </c>
    </row>
    <row r="210" spans="1:13">
      <c r="A210" s="21">
        <v>1000000163</v>
      </c>
      <c r="B210" s="16" t="s">
        <v>53</v>
      </c>
      <c r="C210" s="16" t="s">
        <v>874</v>
      </c>
      <c r="D210" s="16" t="s">
        <v>10</v>
      </c>
      <c r="E210" s="16" t="s">
        <v>876</v>
      </c>
      <c r="F210" s="16" t="s">
        <v>877</v>
      </c>
      <c r="G210" s="16" t="s">
        <v>875</v>
      </c>
      <c r="H210" s="17">
        <f t="shared" si="8"/>
        <v>1</v>
      </c>
      <c r="I210" s="17" t="str">
        <f t="shared" si="7"/>
        <v>ㅇ</v>
      </c>
      <c r="J210" s="17" t="str">
        <f t="shared" si="7"/>
        <v/>
      </c>
      <c r="K210" s="17" t="str">
        <f t="shared" si="7"/>
        <v/>
      </c>
      <c r="L210" s="17" t="str">
        <f t="shared" si="7"/>
        <v/>
      </c>
      <c r="M210" s="22" t="str">
        <f t="shared" si="7"/>
        <v/>
      </c>
    </row>
    <row r="211" spans="1:13">
      <c r="A211" s="21">
        <v>1000000164</v>
      </c>
      <c r="B211" s="16" t="s">
        <v>73</v>
      </c>
      <c r="C211" s="16" t="s">
        <v>878</v>
      </c>
      <c r="D211" s="16" t="s">
        <v>19</v>
      </c>
      <c r="E211" s="16" t="s">
        <v>880</v>
      </c>
      <c r="F211" s="16" t="s">
        <v>881</v>
      </c>
      <c r="G211" s="16" t="s">
        <v>879</v>
      </c>
      <c r="H211" s="17">
        <f t="shared" si="8"/>
        <v>5</v>
      </c>
      <c r="I211" s="17" t="str">
        <f t="shared" si="7"/>
        <v>ㅇ</v>
      </c>
      <c r="J211" s="17" t="str">
        <f t="shared" si="7"/>
        <v>ㅇ</v>
      </c>
      <c r="K211" s="17" t="str">
        <f t="shared" si="7"/>
        <v>ㅇ</v>
      </c>
      <c r="L211" s="17" t="str">
        <f t="shared" si="7"/>
        <v>ㅇ</v>
      </c>
      <c r="M211" s="22" t="str">
        <f t="shared" si="7"/>
        <v>ㅇ</v>
      </c>
    </row>
    <row r="212" spans="1:13">
      <c r="A212" s="21">
        <v>1000000165</v>
      </c>
      <c r="B212" s="16" t="s">
        <v>249</v>
      </c>
      <c r="C212" s="16" t="s">
        <v>882</v>
      </c>
      <c r="D212" s="16" t="s">
        <v>10</v>
      </c>
      <c r="E212" s="16" t="s">
        <v>884</v>
      </c>
      <c r="F212" s="16" t="s">
        <v>885</v>
      </c>
      <c r="G212" s="16" t="s">
        <v>883</v>
      </c>
      <c r="H212" s="17">
        <f t="shared" si="8"/>
        <v>1</v>
      </c>
      <c r="I212" s="17" t="str">
        <f t="shared" si="7"/>
        <v>ㅇ</v>
      </c>
      <c r="J212" s="17" t="str">
        <f t="shared" si="7"/>
        <v/>
      </c>
      <c r="K212" s="17" t="str">
        <f t="shared" si="7"/>
        <v/>
      </c>
      <c r="L212" s="17" t="str">
        <f t="shared" si="7"/>
        <v/>
      </c>
      <c r="M212" s="22" t="str">
        <f t="shared" si="7"/>
        <v/>
      </c>
    </row>
    <row r="213" spans="1:13">
      <c r="A213" s="21">
        <v>1000000166</v>
      </c>
      <c r="B213" s="16" t="s">
        <v>119</v>
      </c>
      <c r="C213" s="16" t="s">
        <v>886</v>
      </c>
      <c r="D213" s="16" t="s">
        <v>887</v>
      </c>
      <c r="E213" s="16" t="s">
        <v>889</v>
      </c>
      <c r="F213" s="16" t="s">
        <v>890</v>
      </c>
      <c r="G213" s="16" t="s">
        <v>888</v>
      </c>
      <c r="H213" s="17">
        <f t="shared" si="8"/>
        <v>4</v>
      </c>
      <c r="I213" s="17" t="str">
        <f t="shared" si="7"/>
        <v>ㅇ</v>
      </c>
      <c r="J213" s="17" t="str">
        <f t="shared" si="7"/>
        <v/>
      </c>
      <c r="K213" s="17" t="str">
        <f t="shared" si="7"/>
        <v>ㅇ</v>
      </c>
      <c r="L213" s="17" t="str">
        <f t="shared" si="7"/>
        <v>ㅇ</v>
      </c>
      <c r="M213" s="22" t="str">
        <f t="shared" si="7"/>
        <v>ㅇ</v>
      </c>
    </row>
    <row r="214" spans="1:13">
      <c r="A214" s="21">
        <v>1000000167</v>
      </c>
      <c r="B214" s="16" t="s">
        <v>73</v>
      </c>
      <c r="C214" s="16" t="s">
        <v>891</v>
      </c>
      <c r="D214" s="16" t="s">
        <v>329</v>
      </c>
      <c r="E214" s="16" t="s">
        <v>893</v>
      </c>
      <c r="F214" s="16" t="s">
        <v>894</v>
      </c>
      <c r="G214" s="16" t="s">
        <v>892</v>
      </c>
      <c r="H214" s="17">
        <f t="shared" si="8"/>
        <v>3</v>
      </c>
      <c r="I214" s="17" t="str">
        <f t="shared" si="7"/>
        <v>ㅇ</v>
      </c>
      <c r="J214" s="17" t="str">
        <f t="shared" si="7"/>
        <v/>
      </c>
      <c r="K214" s="17" t="str">
        <f t="shared" si="7"/>
        <v>ㅇ</v>
      </c>
      <c r="L214" s="17" t="str">
        <f t="shared" si="7"/>
        <v/>
      </c>
      <c r="M214" s="22" t="str">
        <f t="shared" si="7"/>
        <v>ㅇ</v>
      </c>
    </row>
    <row r="215" spans="1:13">
      <c r="A215" s="21">
        <v>1000000168</v>
      </c>
      <c r="B215" s="16" t="s">
        <v>244</v>
      </c>
      <c r="C215" s="16" t="s">
        <v>895</v>
      </c>
      <c r="D215" s="16" t="s">
        <v>10</v>
      </c>
      <c r="E215" s="16" t="s">
        <v>897</v>
      </c>
      <c r="F215" s="16" t="s">
        <v>898</v>
      </c>
      <c r="G215" s="16" t="s">
        <v>896</v>
      </c>
      <c r="H215" s="17">
        <f t="shared" si="8"/>
        <v>1</v>
      </c>
      <c r="I215" s="17" t="str">
        <f t="shared" si="7"/>
        <v>ㅇ</v>
      </c>
      <c r="J215" s="17" t="str">
        <f t="shared" si="7"/>
        <v/>
      </c>
      <c r="K215" s="17" t="str">
        <f t="shared" si="7"/>
        <v/>
      </c>
      <c r="L215" s="17" t="str">
        <f t="shared" si="7"/>
        <v/>
      </c>
      <c r="M215" s="22" t="str">
        <f t="shared" si="7"/>
        <v/>
      </c>
    </row>
    <row r="216" spans="1:13">
      <c r="A216" s="21">
        <v>1000000169</v>
      </c>
      <c r="B216" s="16" t="s">
        <v>249</v>
      </c>
      <c r="C216" s="16" t="s">
        <v>899</v>
      </c>
      <c r="D216" s="16" t="s">
        <v>10</v>
      </c>
      <c r="E216" s="16" t="s">
        <v>901</v>
      </c>
      <c r="F216" s="16" t="s">
        <v>902</v>
      </c>
      <c r="G216" s="16" t="s">
        <v>900</v>
      </c>
      <c r="H216" s="17">
        <f t="shared" si="8"/>
        <v>1</v>
      </c>
      <c r="I216" s="17" t="str">
        <f t="shared" si="7"/>
        <v>ㅇ</v>
      </c>
      <c r="J216" s="17" t="str">
        <f t="shared" si="7"/>
        <v/>
      </c>
      <c r="K216" s="17" t="str">
        <f t="shared" si="7"/>
        <v/>
      </c>
      <c r="L216" s="17" t="str">
        <f t="shared" si="7"/>
        <v/>
      </c>
      <c r="M216" s="22" t="str">
        <f t="shared" si="7"/>
        <v/>
      </c>
    </row>
    <row r="217" spans="1:13">
      <c r="A217" s="21">
        <v>1000000170</v>
      </c>
      <c r="B217" s="16" t="s">
        <v>83</v>
      </c>
      <c r="C217" s="16" t="s">
        <v>903</v>
      </c>
      <c r="D217" s="16" t="s">
        <v>39</v>
      </c>
      <c r="E217" s="16" t="s">
        <v>905</v>
      </c>
      <c r="F217" s="16" t="s">
        <v>906</v>
      </c>
      <c r="G217" s="16" t="s">
        <v>904</v>
      </c>
      <c r="H217" s="17">
        <f t="shared" si="8"/>
        <v>1</v>
      </c>
      <c r="I217" s="17" t="str">
        <f t="shared" si="7"/>
        <v/>
      </c>
      <c r="J217" s="17" t="str">
        <f t="shared" si="7"/>
        <v>ㅇ</v>
      </c>
      <c r="K217" s="17" t="str">
        <f t="shared" si="7"/>
        <v/>
      </c>
      <c r="L217" s="17" t="str">
        <f t="shared" si="7"/>
        <v/>
      </c>
      <c r="M217" s="22" t="str">
        <f t="shared" si="7"/>
        <v/>
      </c>
    </row>
    <row r="218" spans="1:13">
      <c r="A218" s="21">
        <v>1000000171</v>
      </c>
      <c r="B218" s="16" t="s">
        <v>3</v>
      </c>
      <c r="C218" s="16" t="s">
        <v>907</v>
      </c>
      <c r="D218" s="16" t="s">
        <v>10</v>
      </c>
      <c r="E218" s="16" t="s">
        <v>909</v>
      </c>
      <c r="F218" s="16" t="s">
        <v>910</v>
      </c>
      <c r="G218" s="16" t="s">
        <v>908</v>
      </c>
      <c r="H218" s="17">
        <f t="shared" si="8"/>
        <v>1</v>
      </c>
      <c r="I218" s="17" t="str">
        <f t="shared" si="7"/>
        <v>ㅇ</v>
      </c>
      <c r="J218" s="17" t="str">
        <f t="shared" si="7"/>
        <v/>
      </c>
      <c r="K218" s="17" t="str">
        <f t="shared" si="7"/>
        <v/>
      </c>
      <c r="L218" s="17" t="str">
        <f t="shared" si="7"/>
        <v/>
      </c>
      <c r="M218" s="22" t="str">
        <f t="shared" si="7"/>
        <v/>
      </c>
    </row>
    <row r="219" spans="1:13">
      <c r="A219" s="21">
        <v>1000000172</v>
      </c>
      <c r="B219" s="16" t="s">
        <v>99</v>
      </c>
      <c r="C219" s="16" t="s">
        <v>911</v>
      </c>
      <c r="D219" s="16" t="s">
        <v>142</v>
      </c>
      <c r="E219" s="16" t="s">
        <v>913</v>
      </c>
      <c r="F219" s="16" t="s">
        <v>914</v>
      </c>
      <c r="G219" s="16" t="s">
        <v>912</v>
      </c>
      <c r="H219" s="17">
        <f t="shared" si="8"/>
        <v>2</v>
      </c>
      <c r="I219" s="17" t="str">
        <f t="shared" si="7"/>
        <v/>
      </c>
      <c r="J219" s="17" t="str">
        <f t="shared" si="7"/>
        <v>ㅇ</v>
      </c>
      <c r="K219" s="17" t="str">
        <f t="shared" si="7"/>
        <v/>
      </c>
      <c r="L219" s="17" t="str">
        <f t="shared" si="7"/>
        <v>ㅇ</v>
      </c>
      <c r="M219" s="22" t="str">
        <f t="shared" si="7"/>
        <v/>
      </c>
    </row>
    <row r="220" spans="1:13">
      <c r="A220" s="21">
        <v>1000000173</v>
      </c>
      <c r="B220" s="16" t="s">
        <v>68</v>
      </c>
      <c r="C220" s="16" t="s">
        <v>915</v>
      </c>
      <c r="D220" s="16" t="s">
        <v>34</v>
      </c>
      <c r="E220" s="16" t="s">
        <v>917</v>
      </c>
      <c r="F220" s="16" t="s">
        <v>918</v>
      </c>
      <c r="G220" s="16" t="s">
        <v>916</v>
      </c>
      <c r="H220" s="17">
        <f t="shared" si="8"/>
        <v>4</v>
      </c>
      <c r="I220" s="17" t="str">
        <f t="shared" si="7"/>
        <v>ㅇ</v>
      </c>
      <c r="J220" s="17" t="str">
        <f t="shared" si="7"/>
        <v>ㅇ</v>
      </c>
      <c r="K220" s="17" t="str">
        <f t="shared" si="7"/>
        <v>ㅇ</v>
      </c>
      <c r="L220" s="17" t="str">
        <f t="shared" si="7"/>
        <v/>
      </c>
      <c r="M220" s="22" t="str">
        <f t="shared" si="7"/>
        <v>ㅇ</v>
      </c>
    </row>
    <row r="221" spans="1:13">
      <c r="A221" s="21">
        <v>1000000174</v>
      </c>
      <c r="B221" s="16" t="s">
        <v>94</v>
      </c>
      <c r="C221" s="16" t="s">
        <v>919</v>
      </c>
      <c r="D221" s="16" t="s">
        <v>10</v>
      </c>
      <c r="E221" s="16" t="s">
        <v>921</v>
      </c>
      <c r="F221" s="16" t="s">
        <v>922</v>
      </c>
      <c r="G221" s="16" t="s">
        <v>920</v>
      </c>
      <c r="H221" s="17">
        <f t="shared" si="8"/>
        <v>1</v>
      </c>
      <c r="I221" s="17" t="str">
        <f t="shared" si="7"/>
        <v>ㅇ</v>
      </c>
      <c r="J221" s="17" t="str">
        <f t="shared" si="7"/>
        <v/>
      </c>
      <c r="K221" s="17" t="str">
        <f t="shared" si="7"/>
        <v/>
      </c>
      <c r="L221" s="17" t="str">
        <f t="shared" si="7"/>
        <v/>
      </c>
      <c r="M221" s="22" t="str">
        <f t="shared" si="7"/>
        <v/>
      </c>
    </row>
    <row r="222" spans="1:13">
      <c r="A222" s="21">
        <v>1000000175</v>
      </c>
      <c r="B222" s="16" t="s">
        <v>119</v>
      </c>
      <c r="C222" s="16" t="s">
        <v>923</v>
      </c>
      <c r="D222" s="16" t="s">
        <v>10</v>
      </c>
      <c r="E222" s="16" t="s">
        <v>925</v>
      </c>
      <c r="F222" s="16" t="s">
        <v>926</v>
      </c>
      <c r="G222" s="16" t="s">
        <v>924</v>
      </c>
      <c r="H222" s="17">
        <f t="shared" si="8"/>
        <v>1</v>
      </c>
      <c r="I222" s="17" t="str">
        <f t="shared" ref="I222:M272" si="9">IF(ISNUMBER(FIND(I$6,$D222)),"ㅇ","")</f>
        <v>ㅇ</v>
      </c>
      <c r="J222" s="17" t="str">
        <f t="shared" si="9"/>
        <v/>
      </c>
      <c r="K222" s="17" t="str">
        <f t="shared" si="9"/>
        <v/>
      </c>
      <c r="L222" s="17" t="str">
        <f t="shared" si="9"/>
        <v/>
      </c>
      <c r="M222" s="22" t="str">
        <f t="shared" si="9"/>
        <v/>
      </c>
    </row>
    <row r="223" spans="1:13">
      <c r="A223" s="21">
        <v>1000000177</v>
      </c>
      <c r="B223" s="16" t="s">
        <v>244</v>
      </c>
      <c r="C223" s="16" t="s">
        <v>927</v>
      </c>
      <c r="D223" s="16" t="s">
        <v>100</v>
      </c>
      <c r="E223" s="16" t="s">
        <v>929</v>
      </c>
      <c r="F223" s="16" t="s">
        <v>930</v>
      </c>
      <c r="G223" s="16" t="s">
        <v>928</v>
      </c>
      <c r="H223" s="17">
        <f t="shared" si="8"/>
        <v>3</v>
      </c>
      <c r="I223" s="17" t="str">
        <f t="shared" si="9"/>
        <v>ㅇ</v>
      </c>
      <c r="J223" s="17" t="str">
        <f t="shared" si="9"/>
        <v>ㅇ</v>
      </c>
      <c r="K223" s="17" t="str">
        <f t="shared" si="9"/>
        <v>ㅇ</v>
      </c>
      <c r="L223" s="17" t="str">
        <f t="shared" si="9"/>
        <v/>
      </c>
      <c r="M223" s="22" t="str">
        <f t="shared" si="9"/>
        <v/>
      </c>
    </row>
    <row r="224" spans="1:13">
      <c r="A224" s="21">
        <v>1000000178</v>
      </c>
      <c r="B224" s="16" t="s">
        <v>73</v>
      </c>
      <c r="C224" s="16" t="s">
        <v>931</v>
      </c>
      <c r="D224" s="16" t="s">
        <v>54</v>
      </c>
      <c r="E224" s="16" t="s">
        <v>933</v>
      </c>
      <c r="F224" s="16" t="s">
        <v>934</v>
      </c>
      <c r="G224" s="16" t="s">
        <v>932</v>
      </c>
      <c r="H224" s="17">
        <f t="shared" si="8"/>
        <v>3</v>
      </c>
      <c r="I224" s="17" t="str">
        <f t="shared" si="9"/>
        <v>ㅇ</v>
      </c>
      <c r="J224" s="17" t="str">
        <f t="shared" si="9"/>
        <v>ㅇ</v>
      </c>
      <c r="K224" s="17" t="str">
        <f t="shared" si="9"/>
        <v/>
      </c>
      <c r="L224" s="17" t="str">
        <f t="shared" si="9"/>
        <v/>
      </c>
      <c r="M224" s="22" t="str">
        <f t="shared" si="9"/>
        <v>ㅇ</v>
      </c>
    </row>
    <row r="225" spans="1:13">
      <c r="A225" s="21">
        <v>1000000069</v>
      </c>
      <c r="B225" s="16" t="s">
        <v>166</v>
      </c>
      <c r="C225" s="16" t="s">
        <v>935</v>
      </c>
      <c r="D225" s="16" t="s">
        <v>34</v>
      </c>
      <c r="E225" s="16" t="s">
        <v>937</v>
      </c>
      <c r="F225" s="16" t="s">
        <v>938</v>
      </c>
      <c r="G225" s="16" t="s">
        <v>936</v>
      </c>
      <c r="H225" s="17">
        <f t="shared" si="8"/>
        <v>4</v>
      </c>
      <c r="I225" s="17" t="str">
        <f t="shared" si="9"/>
        <v>ㅇ</v>
      </c>
      <c r="J225" s="17" t="str">
        <f t="shared" si="9"/>
        <v>ㅇ</v>
      </c>
      <c r="K225" s="17" t="str">
        <f t="shared" si="9"/>
        <v>ㅇ</v>
      </c>
      <c r="L225" s="17" t="str">
        <f t="shared" si="9"/>
        <v/>
      </c>
      <c r="M225" s="22" t="str">
        <f t="shared" si="9"/>
        <v>ㅇ</v>
      </c>
    </row>
    <row r="226" spans="1:13">
      <c r="A226" s="21">
        <v>1000000092</v>
      </c>
      <c r="B226" s="16" t="s">
        <v>3</v>
      </c>
      <c r="C226" s="16" t="s">
        <v>939</v>
      </c>
      <c r="D226" s="16" t="s">
        <v>10</v>
      </c>
      <c r="E226" s="16" t="s">
        <v>941</v>
      </c>
      <c r="F226" s="16" t="s">
        <v>942</v>
      </c>
      <c r="G226" s="16" t="s">
        <v>940</v>
      </c>
      <c r="H226" s="17">
        <f t="shared" si="8"/>
        <v>1</v>
      </c>
      <c r="I226" s="17" t="str">
        <f t="shared" si="9"/>
        <v>ㅇ</v>
      </c>
      <c r="J226" s="17" t="str">
        <f t="shared" si="9"/>
        <v/>
      </c>
      <c r="K226" s="17" t="str">
        <f t="shared" si="9"/>
        <v/>
      </c>
      <c r="L226" s="17" t="str">
        <f t="shared" si="9"/>
        <v/>
      </c>
      <c r="M226" s="22" t="str">
        <f t="shared" si="9"/>
        <v/>
      </c>
    </row>
    <row r="227" spans="1:13">
      <c r="A227" s="21">
        <v>1000000093</v>
      </c>
      <c r="B227" s="16" t="s">
        <v>137</v>
      </c>
      <c r="C227" s="16" t="s">
        <v>943</v>
      </c>
      <c r="D227" s="16" t="s">
        <v>254</v>
      </c>
      <c r="E227" s="16" t="s">
        <v>945</v>
      </c>
      <c r="F227" s="16" t="s">
        <v>946</v>
      </c>
      <c r="G227" s="16" t="s">
        <v>944</v>
      </c>
      <c r="H227" s="17">
        <f t="shared" si="8"/>
        <v>1</v>
      </c>
      <c r="I227" s="17" t="str">
        <f t="shared" si="9"/>
        <v/>
      </c>
      <c r="J227" s="17" t="str">
        <f t="shared" si="9"/>
        <v/>
      </c>
      <c r="K227" s="17" t="str">
        <f t="shared" si="9"/>
        <v/>
      </c>
      <c r="L227" s="17" t="str">
        <f t="shared" si="9"/>
        <v>ㅇ</v>
      </c>
      <c r="M227" s="22" t="str">
        <f t="shared" si="9"/>
        <v/>
      </c>
    </row>
    <row r="228" spans="1:13">
      <c r="A228" s="21">
        <v>1000000099</v>
      </c>
      <c r="B228" s="16" t="s">
        <v>171</v>
      </c>
      <c r="C228" s="16" t="s">
        <v>947</v>
      </c>
      <c r="D228" s="16" t="s">
        <v>254</v>
      </c>
      <c r="E228" s="16" t="s">
        <v>949</v>
      </c>
      <c r="F228" s="16" t="s">
        <v>950</v>
      </c>
      <c r="G228" s="16" t="s">
        <v>948</v>
      </c>
      <c r="H228" s="17">
        <f t="shared" si="8"/>
        <v>1</v>
      </c>
      <c r="I228" s="17" t="str">
        <f t="shared" si="9"/>
        <v/>
      </c>
      <c r="J228" s="17" t="str">
        <f t="shared" si="9"/>
        <v/>
      </c>
      <c r="K228" s="17" t="str">
        <f t="shared" si="9"/>
        <v/>
      </c>
      <c r="L228" s="17" t="str">
        <f t="shared" si="9"/>
        <v>ㅇ</v>
      </c>
      <c r="M228" s="22" t="str">
        <f t="shared" si="9"/>
        <v/>
      </c>
    </row>
    <row r="229" spans="1:13">
      <c r="A229" s="21">
        <v>1000000101</v>
      </c>
      <c r="B229" s="16" t="s">
        <v>83</v>
      </c>
      <c r="C229" s="16" t="s">
        <v>951</v>
      </c>
      <c r="D229" s="16" t="s">
        <v>100</v>
      </c>
      <c r="E229" s="16" t="s">
        <v>953</v>
      </c>
      <c r="F229" s="16" t="s">
        <v>954</v>
      </c>
      <c r="G229" s="16" t="s">
        <v>952</v>
      </c>
      <c r="H229" s="17">
        <f t="shared" si="8"/>
        <v>3</v>
      </c>
      <c r="I229" s="17" t="str">
        <f t="shared" si="9"/>
        <v>ㅇ</v>
      </c>
      <c r="J229" s="17" t="str">
        <f t="shared" si="9"/>
        <v>ㅇ</v>
      </c>
      <c r="K229" s="17" t="str">
        <f t="shared" si="9"/>
        <v>ㅇ</v>
      </c>
      <c r="L229" s="17" t="str">
        <f t="shared" si="9"/>
        <v/>
      </c>
      <c r="M229" s="22" t="str">
        <f t="shared" si="9"/>
        <v/>
      </c>
    </row>
    <row r="230" spans="1:13">
      <c r="A230" s="21">
        <v>1000000054</v>
      </c>
      <c r="B230" s="16" t="s">
        <v>3</v>
      </c>
      <c r="C230" s="16" t="s">
        <v>955</v>
      </c>
      <c r="D230" s="16" t="s">
        <v>161</v>
      </c>
      <c r="E230" s="16" t="s">
        <v>957</v>
      </c>
      <c r="F230" s="16" t="s">
        <v>958</v>
      </c>
      <c r="G230" s="16" t="s">
        <v>956</v>
      </c>
      <c r="H230" s="17">
        <f t="shared" si="8"/>
        <v>2</v>
      </c>
      <c r="I230" s="17" t="str">
        <f t="shared" si="9"/>
        <v>ㅇ</v>
      </c>
      <c r="J230" s="17" t="str">
        <f t="shared" si="9"/>
        <v>ㅇ</v>
      </c>
      <c r="K230" s="17" t="str">
        <f t="shared" si="9"/>
        <v/>
      </c>
      <c r="L230" s="17" t="str">
        <f t="shared" si="9"/>
        <v/>
      </c>
      <c r="M230" s="22" t="str">
        <f t="shared" si="9"/>
        <v/>
      </c>
    </row>
    <row r="231" spans="1:13">
      <c r="A231" s="21">
        <v>1000000055</v>
      </c>
      <c r="B231" s="16" t="s">
        <v>3</v>
      </c>
      <c r="C231" s="16" t="s">
        <v>959</v>
      </c>
      <c r="D231" s="16" t="s">
        <v>161</v>
      </c>
      <c r="E231" s="16" t="s">
        <v>961</v>
      </c>
      <c r="F231" s="16" t="s">
        <v>962</v>
      </c>
      <c r="G231" s="16" t="s">
        <v>960</v>
      </c>
      <c r="H231" s="17">
        <f t="shared" si="8"/>
        <v>2</v>
      </c>
      <c r="I231" s="17" t="str">
        <f t="shared" si="9"/>
        <v>ㅇ</v>
      </c>
      <c r="J231" s="17" t="str">
        <f t="shared" si="9"/>
        <v>ㅇ</v>
      </c>
      <c r="K231" s="17" t="str">
        <f t="shared" si="9"/>
        <v/>
      </c>
      <c r="L231" s="17" t="str">
        <f t="shared" si="9"/>
        <v/>
      </c>
      <c r="M231" s="22" t="str">
        <f t="shared" si="9"/>
        <v/>
      </c>
    </row>
    <row r="232" spans="1:13">
      <c r="A232" s="21">
        <v>1000000058</v>
      </c>
      <c r="B232" s="16" t="s">
        <v>3</v>
      </c>
      <c r="C232" s="16" t="s">
        <v>963</v>
      </c>
      <c r="D232" s="16" t="s">
        <v>142</v>
      </c>
      <c r="E232" s="16" t="s">
        <v>964</v>
      </c>
      <c r="F232" s="16" t="s">
        <v>965</v>
      </c>
      <c r="G232" s="16" t="s">
        <v>728</v>
      </c>
      <c r="H232" s="17">
        <f t="shared" si="8"/>
        <v>2</v>
      </c>
      <c r="I232" s="17" t="str">
        <f t="shared" si="9"/>
        <v/>
      </c>
      <c r="J232" s="17" t="str">
        <f t="shared" si="9"/>
        <v>ㅇ</v>
      </c>
      <c r="K232" s="17" t="str">
        <f t="shared" si="9"/>
        <v/>
      </c>
      <c r="L232" s="17" t="str">
        <f t="shared" si="9"/>
        <v>ㅇ</v>
      </c>
      <c r="M232" s="22" t="str">
        <f t="shared" si="9"/>
        <v/>
      </c>
    </row>
    <row r="233" spans="1:13">
      <c r="A233" s="21">
        <v>1000000105</v>
      </c>
      <c r="B233" s="16" t="s">
        <v>53</v>
      </c>
      <c r="C233" s="16" t="s">
        <v>966</v>
      </c>
      <c r="D233" s="16" t="s">
        <v>10</v>
      </c>
      <c r="E233" s="16" t="s">
        <v>968</v>
      </c>
      <c r="F233" s="16" t="s">
        <v>969</v>
      </c>
      <c r="G233" s="16" t="s">
        <v>967</v>
      </c>
      <c r="H233" s="17">
        <f t="shared" si="8"/>
        <v>1</v>
      </c>
      <c r="I233" s="17" t="str">
        <f t="shared" si="9"/>
        <v>ㅇ</v>
      </c>
      <c r="J233" s="17" t="str">
        <f t="shared" si="9"/>
        <v/>
      </c>
      <c r="K233" s="17" t="str">
        <f t="shared" si="9"/>
        <v/>
      </c>
      <c r="L233" s="17" t="str">
        <f t="shared" si="9"/>
        <v/>
      </c>
      <c r="M233" s="22" t="str">
        <f t="shared" si="9"/>
        <v/>
      </c>
    </row>
    <row r="234" spans="1:13">
      <c r="A234" s="21">
        <v>1000000107</v>
      </c>
      <c r="B234" s="16" t="s">
        <v>3</v>
      </c>
      <c r="C234" s="16" t="s">
        <v>970</v>
      </c>
      <c r="D234" s="16" t="s">
        <v>39</v>
      </c>
      <c r="E234" s="16" t="s">
        <v>972</v>
      </c>
      <c r="F234" s="16" t="s">
        <v>973</v>
      </c>
      <c r="G234" s="16" t="s">
        <v>971</v>
      </c>
      <c r="H234" s="17">
        <f t="shared" si="8"/>
        <v>1</v>
      </c>
      <c r="I234" s="17" t="str">
        <f t="shared" si="9"/>
        <v/>
      </c>
      <c r="J234" s="17" t="str">
        <f t="shared" si="9"/>
        <v>ㅇ</v>
      </c>
      <c r="K234" s="17" t="str">
        <f t="shared" si="9"/>
        <v/>
      </c>
      <c r="L234" s="17" t="str">
        <f t="shared" si="9"/>
        <v/>
      </c>
      <c r="M234" s="22" t="str">
        <f t="shared" si="9"/>
        <v/>
      </c>
    </row>
    <row r="235" spans="1:13">
      <c r="A235" s="21">
        <v>1000000109</v>
      </c>
      <c r="B235" s="16" t="s">
        <v>53</v>
      </c>
      <c r="C235" s="16" t="s">
        <v>974</v>
      </c>
      <c r="D235" s="16" t="s">
        <v>54</v>
      </c>
      <c r="E235" s="16" t="s">
        <v>976</v>
      </c>
      <c r="F235" s="16" t="s">
        <v>977</v>
      </c>
      <c r="G235" s="16" t="s">
        <v>975</v>
      </c>
      <c r="H235" s="17">
        <f t="shared" si="8"/>
        <v>3</v>
      </c>
      <c r="I235" s="17" t="str">
        <f t="shared" si="9"/>
        <v>ㅇ</v>
      </c>
      <c r="J235" s="17" t="str">
        <f t="shared" si="9"/>
        <v>ㅇ</v>
      </c>
      <c r="K235" s="17" t="str">
        <f t="shared" si="9"/>
        <v/>
      </c>
      <c r="L235" s="17" t="str">
        <f t="shared" si="9"/>
        <v/>
      </c>
      <c r="M235" s="22" t="str">
        <f t="shared" si="9"/>
        <v>ㅇ</v>
      </c>
    </row>
    <row r="236" spans="1:13">
      <c r="A236" s="21">
        <v>1000000110</v>
      </c>
      <c r="B236" s="16" t="s">
        <v>166</v>
      </c>
      <c r="C236" s="16" t="s">
        <v>978</v>
      </c>
      <c r="D236" s="16" t="s">
        <v>10</v>
      </c>
      <c r="E236" s="16" t="s">
        <v>980</v>
      </c>
      <c r="F236" s="16" t="s">
        <v>981</v>
      </c>
      <c r="G236" s="16" t="s">
        <v>979</v>
      </c>
      <c r="H236" s="17">
        <f t="shared" si="8"/>
        <v>1</v>
      </c>
      <c r="I236" s="17" t="str">
        <f t="shared" si="9"/>
        <v>ㅇ</v>
      </c>
      <c r="J236" s="17" t="str">
        <f t="shared" si="9"/>
        <v/>
      </c>
      <c r="K236" s="17" t="str">
        <f t="shared" si="9"/>
        <v/>
      </c>
      <c r="L236" s="17" t="str">
        <f t="shared" si="9"/>
        <v/>
      </c>
      <c r="M236" s="22" t="str">
        <f t="shared" si="9"/>
        <v/>
      </c>
    </row>
    <row r="237" spans="1:13">
      <c r="A237" s="21">
        <v>1000000064</v>
      </c>
      <c r="B237" s="16" t="s">
        <v>137</v>
      </c>
      <c r="C237" s="16" t="s">
        <v>982</v>
      </c>
      <c r="D237" s="16" t="s">
        <v>185</v>
      </c>
      <c r="E237" s="16" t="s">
        <v>984</v>
      </c>
      <c r="F237" s="16" t="s">
        <v>985</v>
      </c>
      <c r="G237" s="16" t="s">
        <v>983</v>
      </c>
      <c r="H237" s="17">
        <f t="shared" si="8"/>
        <v>4</v>
      </c>
      <c r="I237" s="17" t="str">
        <f t="shared" si="9"/>
        <v>ㅇ</v>
      </c>
      <c r="J237" s="17" t="str">
        <f t="shared" si="9"/>
        <v>ㅇ</v>
      </c>
      <c r="K237" s="17" t="str">
        <f t="shared" si="9"/>
        <v>ㅇ</v>
      </c>
      <c r="L237" s="17" t="str">
        <f t="shared" si="9"/>
        <v>ㅇ</v>
      </c>
      <c r="M237" s="22" t="str">
        <f t="shared" si="9"/>
        <v/>
      </c>
    </row>
    <row r="238" spans="1:13">
      <c r="A238" s="21">
        <v>1000000065</v>
      </c>
      <c r="B238" s="16" t="s">
        <v>987</v>
      </c>
      <c r="C238" s="16" t="s">
        <v>986</v>
      </c>
      <c r="D238" s="16" t="s">
        <v>34</v>
      </c>
      <c r="E238" s="16" t="s">
        <v>989</v>
      </c>
      <c r="F238" s="16" t="s">
        <v>990</v>
      </c>
      <c r="G238" s="16" t="s">
        <v>988</v>
      </c>
      <c r="H238" s="17">
        <f t="shared" si="8"/>
        <v>4</v>
      </c>
      <c r="I238" s="17" t="str">
        <f t="shared" si="9"/>
        <v>ㅇ</v>
      </c>
      <c r="J238" s="17" t="str">
        <f t="shared" si="9"/>
        <v>ㅇ</v>
      </c>
      <c r="K238" s="17" t="str">
        <f t="shared" si="9"/>
        <v>ㅇ</v>
      </c>
      <c r="L238" s="17" t="str">
        <f t="shared" si="9"/>
        <v/>
      </c>
      <c r="M238" s="22" t="str">
        <f t="shared" si="9"/>
        <v>ㅇ</v>
      </c>
    </row>
    <row r="239" spans="1:13">
      <c r="A239" s="21">
        <v>1000000115</v>
      </c>
      <c r="B239" s="16" t="s">
        <v>59</v>
      </c>
      <c r="C239" s="16" t="s">
        <v>991</v>
      </c>
      <c r="D239" s="16" t="s">
        <v>19</v>
      </c>
      <c r="E239" s="16" t="s">
        <v>993</v>
      </c>
      <c r="F239" s="16" t="s">
        <v>994</v>
      </c>
      <c r="G239" s="16" t="s">
        <v>992</v>
      </c>
      <c r="H239" s="17">
        <f t="shared" si="8"/>
        <v>5</v>
      </c>
      <c r="I239" s="17" t="str">
        <f t="shared" si="9"/>
        <v>ㅇ</v>
      </c>
      <c r="J239" s="17" t="str">
        <f t="shared" si="9"/>
        <v>ㅇ</v>
      </c>
      <c r="K239" s="17" t="str">
        <f t="shared" si="9"/>
        <v>ㅇ</v>
      </c>
      <c r="L239" s="17" t="str">
        <f t="shared" si="9"/>
        <v>ㅇ</v>
      </c>
      <c r="M239" s="22" t="str">
        <f t="shared" si="9"/>
        <v>ㅇ</v>
      </c>
    </row>
    <row r="240" spans="1:13">
      <c r="A240" s="21">
        <v>1000000118</v>
      </c>
      <c r="B240" s="16" t="s">
        <v>119</v>
      </c>
      <c r="C240" s="16" t="s">
        <v>995</v>
      </c>
      <c r="D240" s="16" t="s">
        <v>254</v>
      </c>
      <c r="E240" s="16" t="s">
        <v>997</v>
      </c>
      <c r="F240" s="16" t="s">
        <v>998</v>
      </c>
      <c r="G240" s="16" t="s">
        <v>996</v>
      </c>
      <c r="H240" s="17">
        <f t="shared" si="8"/>
        <v>1</v>
      </c>
      <c r="I240" s="17" t="str">
        <f t="shared" si="9"/>
        <v/>
      </c>
      <c r="J240" s="17" t="str">
        <f t="shared" si="9"/>
        <v/>
      </c>
      <c r="K240" s="17" t="str">
        <f t="shared" si="9"/>
        <v/>
      </c>
      <c r="L240" s="17" t="str">
        <f t="shared" si="9"/>
        <v>ㅇ</v>
      </c>
      <c r="M240" s="22" t="str">
        <f t="shared" si="9"/>
        <v/>
      </c>
    </row>
    <row r="241" spans="1:13">
      <c r="A241" s="21">
        <v>1000000179</v>
      </c>
      <c r="B241" s="16" t="s">
        <v>83</v>
      </c>
      <c r="C241" s="16" t="s">
        <v>999</v>
      </c>
      <c r="D241" s="16" t="s">
        <v>19</v>
      </c>
      <c r="E241" s="16" t="s">
        <v>1001</v>
      </c>
      <c r="F241" s="16" t="s">
        <v>1002</v>
      </c>
      <c r="G241" s="16" t="s">
        <v>1000</v>
      </c>
      <c r="H241" s="17">
        <f t="shared" si="8"/>
        <v>5</v>
      </c>
      <c r="I241" s="17" t="str">
        <f t="shared" si="9"/>
        <v>ㅇ</v>
      </c>
      <c r="J241" s="17" t="str">
        <f t="shared" si="9"/>
        <v>ㅇ</v>
      </c>
      <c r="K241" s="17" t="str">
        <f t="shared" si="9"/>
        <v>ㅇ</v>
      </c>
      <c r="L241" s="17" t="str">
        <f t="shared" si="9"/>
        <v>ㅇ</v>
      </c>
      <c r="M241" s="22" t="str">
        <f t="shared" si="9"/>
        <v>ㅇ</v>
      </c>
    </row>
    <row r="242" spans="1:13">
      <c r="A242" s="21">
        <v>1000000180</v>
      </c>
      <c r="B242" s="16" t="s">
        <v>99</v>
      </c>
      <c r="C242" s="16" t="s">
        <v>1003</v>
      </c>
      <c r="D242" s="16" t="s">
        <v>39</v>
      </c>
      <c r="E242" s="16" t="s">
        <v>1005</v>
      </c>
      <c r="F242" s="16" t="s">
        <v>1006</v>
      </c>
      <c r="G242" s="16" t="s">
        <v>1004</v>
      </c>
      <c r="H242" s="17">
        <f t="shared" si="8"/>
        <v>1</v>
      </c>
      <c r="I242" s="17" t="str">
        <f t="shared" si="9"/>
        <v/>
      </c>
      <c r="J242" s="17" t="str">
        <f t="shared" si="9"/>
        <v>ㅇ</v>
      </c>
      <c r="K242" s="17" t="str">
        <f t="shared" si="9"/>
        <v/>
      </c>
      <c r="L242" s="17" t="str">
        <f t="shared" si="9"/>
        <v/>
      </c>
      <c r="M242" s="22" t="str">
        <f t="shared" si="9"/>
        <v/>
      </c>
    </row>
    <row r="243" spans="1:13">
      <c r="A243" s="21">
        <v>1000000181</v>
      </c>
      <c r="B243" s="16" t="s">
        <v>29</v>
      </c>
      <c r="C243" s="16" t="s">
        <v>1007</v>
      </c>
      <c r="D243" s="16" t="s">
        <v>329</v>
      </c>
      <c r="E243" s="16" t="s">
        <v>1009</v>
      </c>
      <c r="F243" s="16" t="s">
        <v>1010</v>
      </c>
      <c r="G243" s="16" t="s">
        <v>1008</v>
      </c>
      <c r="H243" s="17">
        <f t="shared" si="8"/>
        <v>3</v>
      </c>
      <c r="I243" s="17" t="str">
        <f t="shared" si="9"/>
        <v>ㅇ</v>
      </c>
      <c r="J243" s="17" t="str">
        <f t="shared" si="9"/>
        <v/>
      </c>
      <c r="K243" s="17" t="str">
        <f t="shared" si="9"/>
        <v>ㅇ</v>
      </c>
      <c r="L243" s="17" t="str">
        <f t="shared" si="9"/>
        <v/>
      </c>
      <c r="M243" s="22" t="str">
        <f t="shared" si="9"/>
        <v>ㅇ</v>
      </c>
    </row>
    <row r="244" spans="1:13">
      <c r="A244" s="21">
        <v>1000000182</v>
      </c>
      <c r="B244" s="16" t="s">
        <v>24</v>
      </c>
      <c r="C244" s="16" t="s">
        <v>1011</v>
      </c>
      <c r="D244" s="16" t="s">
        <v>216</v>
      </c>
      <c r="E244" s="16" t="s">
        <v>1013</v>
      </c>
      <c r="F244" s="16" t="s">
        <v>1014</v>
      </c>
      <c r="G244" s="16" t="s">
        <v>1012</v>
      </c>
      <c r="H244" s="17">
        <f t="shared" si="8"/>
        <v>4</v>
      </c>
      <c r="I244" s="17" t="str">
        <f t="shared" si="9"/>
        <v>ㅇ</v>
      </c>
      <c r="J244" s="17" t="str">
        <f t="shared" si="9"/>
        <v>ㅇ</v>
      </c>
      <c r="K244" s="17" t="str">
        <f t="shared" si="9"/>
        <v/>
      </c>
      <c r="L244" s="17" t="str">
        <f t="shared" si="9"/>
        <v>ㅇ</v>
      </c>
      <c r="M244" s="22" t="str">
        <f t="shared" si="9"/>
        <v>ㅇ</v>
      </c>
    </row>
    <row r="245" spans="1:13">
      <c r="A245" s="21">
        <v>1000000183</v>
      </c>
      <c r="B245" s="16" t="s">
        <v>99</v>
      </c>
      <c r="C245" s="16" t="s">
        <v>1015</v>
      </c>
      <c r="D245" s="16" t="s">
        <v>329</v>
      </c>
      <c r="E245" s="16" t="s">
        <v>1017</v>
      </c>
      <c r="F245" s="16" t="s">
        <v>1018</v>
      </c>
      <c r="G245" s="16" t="s">
        <v>1016</v>
      </c>
      <c r="H245" s="17">
        <f t="shared" si="8"/>
        <v>3</v>
      </c>
      <c r="I245" s="17" t="str">
        <f t="shared" si="9"/>
        <v>ㅇ</v>
      </c>
      <c r="J245" s="17" t="str">
        <f t="shared" si="9"/>
        <v/>
      </c>
      <c r="K245" s="17" t="str">
        <f t="shared" si="9"/>
        <v>ㅇ</v>
      </c>
      <c r="L245" s="17" t="str">
        <f t="shared" si="9"/>
        <v/>
      </c>
      <c r="M245" s="22" t="str">
        <f t="shared" si="9"/>
        <v>ㅇ</v>
      </c>
    </row>
    <row r="246" spans="1:13">
      <c r="A246" s="21">
        <v>1000000185</v>
      </c>
      <c r="B246" s="16" t="s">
        <v>573</v>
      </c>
      <c r="C246" s="16" t="s">
        <v>1019</v>
      </c>
      <c r="D246" s="16" t="s">
        <v>54</v>
      </c>
      <c r="E246" s="16" t="s">
        <v>1020</v>
      </c>
      <c r="F246" s="16" t="s">
        <v>1021</v>
      </c>
      <c r="G246" s="16" t="s">
        <v>574</v>
      </c>
      <c r="H246" s="17">
        <f t="shared" si="8"/>
        <v>3</v>
      </c>
      <c r="I246" s="17" t="str">
        <f t="shared" si="9"/>
        <v>ㅇ</v>
      </c>
      <c r="J246" s="17" t="str">
        <f t="shared" si="9"/>
        <v>ㅇ</v>
      </c>
      <c r="K246" s="17" t="str">
        <f t="shared" si="9"/>
        <v/>
      </c>
      <c r="L246" s="17" t="str">
        <f t="shared" si="9"/>
        <v/>
      </c>
      <c r="M246" s="22" t="str">
        <f t="shared" si="9"/>
        <v>ㅇ</v>
      </c>
    </row>
    <row r="247" spans="1:13">
      <c r="A247" s="21">
        <v>1000000186</v>
      </c>
      <c r="B247" s="16" t="s">
        <v>119</v>
      </c>
      <c r="C247" s="16" t="s">
        <v>1022</v>
      </c>
      <c r="D247" s="16" t="s">
        <v>161</v>
      </c>
      <c r="E247" s="16" t="s">
        <v>1024</v>
      </c>
      <c r="F247" s="16" t="s">
        <v>1025</v>
      </c>
      <c r="G247" s="16" t="s">
        <v>1023</v>
      </c>
      <c r="H247" s="17">
        <f t="shared" si="8"/>
        <v>2</v>
      </c>
      <c r="I247" s="17" t="str">
        <f t="shared" si="9"/>
        <v>ㅇ</v>
      </c>
      <c r="J247" s="17" t="str">
        <f t="shared" si="9"/>
        <v>ㅇ</v>
      </c>
      <c r="K247" s="17" t="str">
        <f t="shared" si="9"/>
        <v/>
      </c>
      <c r="L247" s="17" t="str">
        <f t="shared" si="9"/>
        <v/>
      </c>
      <c r="M247" s="22" t="str">
        <f t="shared" si="9"/>
        <v/>
      </c>
    </row>
    <row r="248" spans="1:13">
      <c r="A248" s="21">
        <v>1000000187</v>
      </c>
      <c r="B248" s="16" t="s">
        <v>24</v>
      </c>
      <c r="C248" s="16" t="s">
        <v>1026</v>
      </c>
      <c r="D248" s="16" t="s">
        <v>161</v>
      </c>
      <c r="E248" s="16" t="s">
        <v>1028</v>
      </c>
      <c r="F248" s="16" t="s">
        <v>1029</v>
      </c>
      <c r="G248" s="16" t="s">
        <v>1027</v>
      </c>
      <c r="H248" s="17">
        <f t="shared" si="8"/>
        <v>2</v>
      </c>
      <c r="I248" s="17" t="str">
        <f t="shared" si="9"/>
        <v>ㅇ</v>
      </c>
      <c r="J248" s="17" t="str">
        <f t="shared" si="9"/>
        <v>ㅇ</v>
      </c>
      <c r="K248" s="17" t="str">
        <f t="shared" si="9"/>
        <v/>
      </c>
      <c r="L248" s="17" t="str">
        <f t="shared" si="9"/>
        <v/>
      </c>
      <c r="M248" s="22" t="str">
        <f t="shared" si="9"/>
        <v/>
      </c>
    </row>
    <row r="249" spans="1:13">
      <c r="A249" s="21">
        <v>1000000190</v>
      </c>
      <c r="B249" s="16" t="s">
        <v>489</v>
      </c>
      <c r="C249" s="16" t="s">
        <v>1030</v>
      </c>
      <c r="D249" s="16" t="s">
        <v>100</v>
      </c>
      <c r="E249" s="16" t="s">
        <v>1032</v>
      </c>
      <c r="F249" s="16" t="s">
        <v>1033</v>
      </c>
      <c r="G249" s="16" t="s">
        <v>1031</v>
      </c>
      <c r="H249" s="17">
        <f t="shared" si="8"/>
        <v>3</v>
      </c>
      <c r="I249" s="17" t="str">
        <f t="shared" si="9"/>
        <v>ㅇ</v>
      </c>
      <c r="J249" s="17" t="str">
        <f t="shared" si="9"/>
        <v>ㅇ</v>
      </c>
      <c r="K249" s="17" t="str">
        <f t="shared" si="9"/>
        <v>ㅇ</v>
      </c>
      <c r="L249" s="17" t="str">
        <f t="shared" si="9"/>
        <v/>
      </c>
      <c r="M249" s="22" t="str">
        <f t="shared" si="9"/>
        <v/>
      </c>
    </row>
    <row r="250" spans="1:13">
      <c r="A250" s="21">
        <v>1000000191</v>
      </c>
      <c r="B250" s="16" t="s">
        <v>244</v>
      </c>
      <c r="C250" s="16" t="s">
        <v>1034</v>
      </c>
      <c r="D250" s="16" t="s">
        <v>161</v>
      </c>
      <c r="E250" s="16" t="s">
        <v>1036</v>
      </c>
      <c r="F250" s="16" t="s">
        <v>1037</v>
      </c>
      <c r="G250" s="16" t="s">
        <v>1035</v>
      </c>
      <c r="H250" s="17">
        <f t="shared" si="8"/>
        <v>2</v>
      </c>
      <c r="I250" s="17" t="str">
        <f t="shared" si="9"/>
        <v>ㅇ</v>
      </c>
      <c r="J250" s="17" t="str">
        <f t="shared" si="9"/>
        <v>ㅇ</v>
      </c>
      <c r="K250" s="17" t="str">
        <f t="shared" si="9"/>
        <v/>
      </c>
      <c r="L250" s="17" t="str">
        <f t="shared" si="9"/>
        <v/>
      </c>
      <c r="M250" s="22" t="str">
        <f t="shared" si="9"/>
        <v/>
      </c>
    </row>
    <row r="251" spans="1:13">
      <c r="A251" s="21">
        <v>1000000192</v>
      </c>
      <c r="B251" s="16" t="s">
        <v>73</v>
      </c>
      <c r="C251" s="16" t="s">
        <v>1038</v>
      </c>
      <c r="D251" s="16" t="s">
        <v>10</v>
      </c>
      <c r="E251" s="16" t="s">
        <v>1040</v>
      </c>
      <c r="F251" s="16" t="s">
        <v>1041</v>
      </c>
      <c r="G251" s="16" t="s">
        <v>1039</v>
      </c>
      <c r="H251" s="17">
        <f t="shared" si="8"/>
        <v>1</v>
      </c>
      <c r="I251" s="17" t="str">
        <f t="shared" si="9"/>
        <v>ㅇ</v>
      </c>
      <c r="J251" s="17" t="str">
        <f t="shared" si="9"/>
        <v/>
      </c>
      <c r="K251" s="17" t="str">
        <f t="shared" si="9"/>
        <v/>
      </c>
      <c r="L251" s="17" t="str">
        <f t="shared" si="9"/>
        <v/>
      </c>
      <c r="M251" s="22" t="str">
        <f t="shared" si="9"/>
        <v/>
      </c>
    </row>
    <row r="252" spans="1:13">
      <c r="A252" s="21">
        <v>1000000193</v>
      </c>
      <c r="B252" s="16" t="s">
        <v>244</v>
      </c>
      <c r="C252" s="16" t="s">
        <v>1042</v>
      </c>
      <c r="D252" s="16" t="s">
        <v>39</v>
      </c>
      <c r="E252" s="16" t="s">
        <v>1044</v>
      </c>
      <c r="F252" s="16" t="s">
        <v>1045</v>
      </c>
      <c r="G252" s="16" t="s">
        <v>1043</v>
      </c>
      <c r="H252" s="17">
        <f t="shared" si="8"/>
        <v>1</v>
      </c>
      <c r="I252" s="17" t="str">
        <f t="shared" si="9"/>
        <v/>
      </c>
      <c r="J252" s="17" t="str">
        <f t="shared" si="9"/>
        <v>ㅇ</v>
      </c>
      <c r="K252" s="17" t="str">
        <f t="shared" si="9"/>
        <v/>
      </c>
      <c r="L252" s="17" t="str">
        <f t="shared" si="9"/>
        <v/>
      </c>
      <c r="M252" s="22" t="str">
        <f t="shared" si="9"/>
        <v/>
      </c>
    </row>
    <row r="253" spans="1:13">
      <c r="A253" s="21">
        <v>1000000194</v>
      </c>
      <c r="B253" s="16" t="s">
        <v>230</v>
      </c>
      <c r="C253" s="16" t="s">
        <v>1046</v>
      </c>
      <c r="D253" s="16" t="s">
        <v>10</v>
      </c>
      <c r="E253" s="16" t="s">
        <v>1048</v>
      </c>
      <c r="F253" s="16" t="s">
        <v>1049</v>
      </c>
      <c r="G253" s="16" t="s">
        <v>1047</v>
      </c>
      <c r="H253" s="17">
        <f t="shared" si="8"/>
        <v>1</v>
      </c>
      <c r="I253" s="17" t="str">
        <f t="shared" si="9"/>
        <v>ㅇ</v>
      </c>
      <c r="J253" s="17" t="str">
        <f t="shared" si="9"/>
        <v/>
      </c>
      <c r="K253" s="17" t="str">
        <f t="shared" si="9"/>
        <v/>
      </c>
      <c r="L253" s="17" t="str">
        <f t="shared" si="9"/>
        <v/>
      </c>
      <c r="M253" s="22" t="str">
        <f t="shared" si="9"/>
        <v/>
      </c>
    </row>
    <row r="254" spans="1:13">
      <c r="A254" s="21">
        <v>1000000196</v>
      </c>
      <c r="B254" s="16" t="s">
        <v>855</v>
      </c>
      <c r="C254" s="16" t="s">
        <v>1050</v>
      </c>
      <c r="D254" s="16" t="s">
        <v>254</v>
      </c>
      <c r="E254" s="16" t="s">
        <v>1052</v>
      </c>
      <c r="F254" s="16" t="s">
        <v>1053</v>
      </c>
      <c r="G254" s="16" t="s">
        <v>1051</v>
      </c>
      <c r="H254" s="17">
        <f t="shared" si="8"/>
        <v>1</v>
      </c>
      <c r="I254" s="17" t="str">
        <f t="shared" si="9"/>
        <v/>
      </c>
      <c r="J254" s="17" t="str">
        <f t="shared" si="9"/>
        <v/>
      </c>
      <c r="K254" s="17" t="str">
        <f t="shared" si="9"/>
        <v/>
      </c>
      <c r="L254" s="17" t="str">
        <f t="shared" si="9"/>
        <v>ㅇ</v>
      </c>
      <c r="M254" s="22" t="str">
        <f t="shared" si="9"/>
        <v/>
      </c>
    </row>
    <row r="255" spans="1:13">
      <c r="A255" s="21">
        <v>1000000197</v>
      </c>
      <c r="B255" s="16" t="s">
        <v>9</v>
      </c>
      <c r="C255" s="16" t="s">
        <v>1054</v>
      </c>
      <c r="D255" s="16" t="s">
        <v>254</v>
      </c>
      <c r="E255" s="16" t="s">
        <v>1056</v>
      </c>
      <c r="F255" s="16" t="s">
        <v>1057</v>
      </c>
      <c r="G255" s="16" t="s">
        <v>1055</v>
      </c>
      <c r="H255" s="17">
        <f t="shared" si="8"/>
        <v>1</v>
      </c>
      <c r="I255" s="17" t="str">
        <f t="shared" si="9"/>
        <v/>
      </c>
      <c r="J255" s="17" t="str">
        <f t="shared" si="9"/>
        <v/>
      </c>
      <c r="K255" s="17" t="str">
        <f t="shared" si="9"/>
        <v/>
      </c>
      <c r="L255" s="17" t="str">
        <f t="shared" si="9"/>
        <v>ㅇ</v>
      </c>
      <c r="M255" s="22" t="str">
        <f t="shared" si="9"/>
        <v/>
      </c>
    </row>
    <row r="256" spans="1:13">
      <c r="A256" s="21">
        <v>1000000200</v>
      </c>
      <c r="B256" s="16" t="s">
        <v>24</v>
      </c>
      <c r="C256" s="16" t="s">
        <v>1058</v>
      </c>
      <c r="D256" s="16" t="s">
        <v>39</v>
      </c>
      <c r="E256" s="16" t="s">
        <v>1060</v>
      </c>
      <c r="F256" s="16" t="s">
        <v>1061</v>
      </c>
      <c r="G256" s="16" t="s">
        <v>1059</v>
      </c>
      <c r="H256" s="17">
        <f t="shared" si="8"/>
        <v>1</v>
      </c>
      <c r="I256" s="17" t="str">
        <f t="shared" si="9"/>
        <v/>
      </c>
      <c r="J256" s="17" t="str">
        <f t="shared" si="9"/>
        <v>ㅇ</v>
      </c>
      <c r="K256" s="17" t="str">
        <f t="shared" si="9"/>
        <v/>
      </c>
      <c r="L256" s="17" t="str">
        <f t="shared" si="9"/>
        <v/>
      </c>
      <c r="M256" s="22" t="str">
        <f t="shared" si="9"/>
        <v/>
      </c>
    </row>
    <row r="257" spans="1:14">
      <c r="A257" s="21">
        <v>1000000213</v>
      </c>
      <c r="B257" s="16" t="s">
        <v>249</v>
      </c>
      <c r="C257" s="16" t="s">
        <v>1062</v>
      </c>
      <c r="D257" s="16" t="s">
        <v>161</v>
      </c>
      <c r="E257" s="16" t="s">
        <v>1064</v>
      </c>
      <c r="F257" s="16" t="s">
        <v>1065</v>
      </c>
      <c r="G257" s="16" t="s">
        <v>1063</v>
      </c>
      <c r="H257" s="17">
        <f t="shared" si="8"/>
        <v>2</v>
      </c>
      <c r="I257" s="17" t="str">
        <f t="shared" si="9"/>
        <v>ㅇ</v>
      </c>
      <c r="J257" s="17" t="str">
        <f t="shared" si="9"/>
        <v>ㅇ</v>
      </c>
      <c r="K257" s="17" t="str">
        <f t="shared" si="9"/>
        <v/>
      </c>
      <c r="L257" s="17" t="str">
        <f t="shared" si="9"/>
        <v/>
      </c>
      <c r="M257" s="22" t="str">
        <f t="shared" si="9"/>
        <v/>
      </c>
    </row>
    <row r="258" spans="1:14">
      <c r="A258" s="21">
        <v>1000000216</v>
      </c>
      <c r="B258" s="16" t="s">
        <v>221</v>
      </c>
      <c r="C258" s="16" t="s">
        <v>1066</v>
      </c>
      <c r="D258" s="16" t="s">
        <v>254</v>
      </c>
      <c r="E258" s="16" t="s">
        <v>1068</v>
      </c>
      <c r="F258" s="16" t="s">
        <v>1069</v>
      </c>
      <c r="G258" s="16" t="s">
        <v>1067</v>
      </c>
      <c r="H258" s="17">
        <f t="shared" si="8"/>
        <v>1</v>
      </c>
      <c r="I258" s="17" t="str">
        <f t="shared" si="9"/>
        <v/>
      </c>
      <c r="J258" s="17" t="str">
        <f t="shared" si="9"/>
        <v/>
      </c>
      <c r="K258" s="17" t="str">
        <f t="shared" si="9"/>
        <v/>
      </c>
      <c r="L258" s="17" t="str">
        <f t="shared" si="9"/>
        <v>ㅇ</v>
      </c>
      <c r="M258" s="22" t="str">
        <f t="shared" si="9"/>
        <v/>
      </c>
    </row>
    <row r="259" spans="1:14">
      <c r="A259" s="21">
        <v>1000000219</v>
      </c>
      <c r="B259" s="16" t="s">
        <v>221</v>
      </c>
      <c r="C259" s="16" t="s">
        <v>1070</v>
      </c>
      <c r="D259" s="16" t="s">
        <v>161</v>
      </c>
      <c r="E259" s="16" t="s">
        <v>1072</v>
      </c>
      <c r="F259" s="16" t="s">
        <v>1073</v>
      </c>
      <c r="G259" s="16" t="s">
        <v>1071</v>
      </c>
      <c r="H259" s="17">
        <f t="shared" si="8"/>
        <v>2</v>
      </c>
      <c r="I259" s="17" t="str">
        <f t="shared" si="9"/>
        <v>ㅇ</v>
      </c>
      <c r="J259" s="17" t="str">
        <f t="shared" si="9"/>
        <v>ㅇ</v>
      </c>
      <c r="K259" s="17" t="str">
        <f t="shared" si="9"/>
        <v/>
      </c>
      <c r="L259" s="17" t="str">
        <f t="shared" si="9"/>
        <v/>
      </c>
      <c r="M259" s="22" t="str">
        <f t="shared" si="9"/>
        <v/>
      </c>
    </row>
    <row r="260" spans="1:14">
      <c r="A260" s="21">
        <v>1000000220</v>
      </c>
      <c r="B260" s="16" t="s">
        <v>88</v>
      </c>
      <c r="C260" s="16" t="s">
        <v>1074</v>
      </c>
      <c r="D260" s="16" t="s">
        <v>161</v>
      </c>
      <c r="E260" s="16" t="s">
        <v>1076</v>
      </c>
      <c r="F260" s="16" t="s">
        <v>1077</v>
      </c>
      <c r="G260" s="16" t="s">
        <v>1075</v>
      </c>
      <c r="H260" s="17">
        <f t="shared" si="8"/>
        <v>2</v>
      </c>
      <c r="I260" s="17" t="str">
        <f t="shared" si="9"/>
        <v>ㅇ</v>
      </c>
      <c r="J260" s="17" t="str">
        <f t="shared" si="9"/>
        <v>ㅇ</v>
      </c>
      <c r="K260" s="17" t="str">
        <f t="shared" si="9"/>
        <v/>
      </c>
      <c r="L260" s="17" t="str">
        <f t="shared" si="9"/>
        <v/>
      </c>
      <c r="M260" s="22" t="str">
        <f t="shared" si="9"/>
        <v/>
      </c>
    </row>
    <row r="261" spans="1:14">
      <c r="A261" s="21">
        <v>1000000221</v>
      </c>
      <c r="B261" s="16" t="s">
        <v>68</v>
      </c>
      <c r="C261" s="16" t="s">
        <v>1078</v>
      </c>
      <c r="D261" s="16" t="s">
        <v>10</v>
      </c>
      <c r="E261" s="16" t="s">
        <v>1080</v>
      </c>
      <c r="F261" s="16" t="s">
        <v>1081</v>
      </c>
      <c r="G261" s="16" t="s">
        <v>1079</v>
      </c>
      <c r="H261" s="17">
        <f t="shared" si="8"/>
        <v>1</v>
      </c>
      <c r="I261" s="17" t="str">
        <f t="shared" si="9"/>
        <v>ㅇ</v>
      </c>
      <c r="J261" s="17" t="str">
        <f t="shared" si="9"/>
        <v/>
      </c>
      <c r="K261" s="17" t="str">
        <f t="shared" si="9"/>
        <v/>
      </c>
      <c r="L261" s="17" t="str">
        <f t="shared" si="9"/>
        <v/>
      </c>
      <c r="M261" s="22" t="str">
        <f t="shared" si="9"/>
        <v/>
      </c>
    </row>
    <row r="262" spans="1:14">
      <c r="A262" s="26">
        <v>1000000222</v>
      </c>
      <c r="B262" s="27" t="s">
        <v>83</v>
      </c>
      <c r="C262" s="27" t="s">
        <v>1082</v>
      </c>
      <c r="D262" s="27" t="s">
        <v>156</v>
      </c>
      <c r="E262" s="27" t="s">
        <v>1084</v>
      </c>
      <c r="F262" s="27" t="s">
        <v>1085</v>
      </c>
      <c r="G262" s="27" t="s">
        <v>1083</v>
      </c>
      <c r="H262" s="28">
        <f t="shared" ref="H262:H325" si="10">COUNTIF(I262:M262,"ㅇ")</f>
        <v>2</v>
      </c>
      <c r="I262" s="28" t="str">
        <f t="shared" si="9"/>
        <v>ㅇ</v>
      </c>
      <c r="J262" s="28" t="str">
        <f t="shared" si="9"/>
        <v/>
      </c>
      <c r="K262" s="28" t="str">
        <f t="shared" si="9"/>
        <v/>
      </c>
      <c r="L262" s="28" t="str">
        <f t="shared" si="9"/>
        <v>ㅇ</v>
      </c>
      <c r="M262" s="29" t="str">
        <f t="shared" si="9"/>
        <v/>
      </c>
      <c r="N262" t="s">
        <v>2438</v>
      </c>
    </row>
    <row r="263" spans="1:14">
      <c r="A263" s="21">
        <v>1000000223</v>
      </c>
      <c r="B263" s="16" t="s">
        <v>68</v>
      </c>
      <c r="C263" s="16" t="s">
        <v>1086</v>
      </c>
      <c r="D263" s="16" t="s">
        <v>10</v>
      </c>
      <c r="E263" s="16" t="s">
        <v>1088</v>
      </c>
      <c r="F263" s="16" t="s">
        <v>1089</v>
      </c>
      <c r="G263" s="16" t="s">
        <v>1087</v>
      </c>
      <c r="H263" s="17">
        <f t="shared" si="10"/>
        <v>1</v>
      </c>
      <c r="I263" s="17" t="str">
        <f t="shared" si="9"/>
        <v>ㅇ</v>
      </c>
      <c r="J263" s="17" t="str">
        <f t="shared" si="9"/>
        <v/>
      </c>
      <c r="K263" s="17" t="str">
        <f t="shared" si="9"/>
        <v/>
      </c>
      <c r="L263" s="17" t="str">
        <f t="shared" si="9"/>
        <v/>
      </c>
      <c r="M263" s="22" t="str">
        <f t="shared" si="9"/>
        <v/>
      </c>
    </row>
    <row r="264" spans="1:14">
      <c r="A264" s="21">
        <v>1000000224</v>
      </c>
      <c r="B264" s="16" t="s">
        <v>9</v>
      </c>
      <c r="C264" s="16" t="s">
        <v>1090</v>
      </c>
      <c r="D264" s="16" t="s">
        <v>4</v>
      </c>
      <c r="E264" s="16" t="s">
        <v>1092</v>
      </c>
      <c r="F264" s="16" t="s">
        <v>1093</v>
      </c>
      <c r="G264" s="16" t="s">
        <v>1091</v>
      </c>
      <c r="H264" s="17">
        <f t="shared" si="10"/>
        <v>1</v>
      </c>
      <c r="I264" s="17" t="str">
        <f t="shared" si="9"/>
        <v/>
      </c>
      <c r="J264" s="17" t="str">
        <f t="shared" si="9"/>
        <v/>
      </c>
      <c r="K264" s="17" t="str">
        <f t="shared" si="9"/>
        <v/>
      </c>
      <c r="L264" s="17" t="str">
        <f t="shared" si="9"/>
        <v/>
      </c>
      <c r="M264" s="22" t="str">
        <f t="shared" si="9"/>
        <v>ㅇ</v>
      </c>
    </row>
    <row r="265" spans="1:14">
      <c r="A265" s="21">
        <v>1000000225</v>
      </c>
      <c r="B265" s="16" t="s">
        <v>3</v>
      </c>
      <c r="C265" s="16" t="s">
        <v>1094</v>
      </c>
      <c r="D265" s="16" t="s">
        <v>10</v>
      </c>
      <c r="E265" s="16" t="s">
        <v>1096</v>
      </c>
      <c r="F265" s="16" t="s">
        <v>1097</v>
      </c>
      <c r="G265" s="16" t="s">
        <v>1095</v>
      </c>
      <c r="H265" s="17">
        <f t="shared" si="10"/>
        <v>1</v>
      </c>
      <c r="I265" s="17" t="str">
        <f t="shared" si="9"/>
        <v>ㅇ</v>
      </c>
      <c r="J265" s="17" t="str">
        <f t="shared" si="9"/>
        <v/>
      </c>
      <c r="K265" s="17" t="str">
        <f t="shared" si="9"/>
        <v/>
      </c>
      <c r="L265" s="17" t="str">
        <f t="shared" si="9"/>
        <v/>
      </c>
      <c r="M265" s="22" t="str">
        <f t="shared" si="9"/>
        <v/>
      </c>
    </row>
    <row r="266" spans="1:14">
      <c r="A266" s="21">
        <v>1000000226</v>
      </c>
      <c r="B266" s="16" t="s">
        <v>489</v>
      </c>
      <c r="C266" s="16" t="s">
        <v>1098</v>
      </c>
      <c r="D266" s="16" t="s">
        <v>34</v>
      </c>
      <c r="E266" s="16" t="s">
        <v>1100</v>
      </c>
      <c r="F266" s="16" t="s">
        <v>1101</v>
      </c>
      <c r="G266" s="16" t="s">
        <v>1099</v>
      </c>
      <c r="H266" s="17">
        <f t="shared" si="10"/>
        <v>4</v>
      </c>
      <c r="I266" s="17" t="str">
        <f t="shared" si="9"/>
        <v>ㅇ</v>
      </c>
      <c r="J266" s="17" t="str">
        <f t="shared" si="9"/>
        <v>ㅇ</v>
      </c>
      <c r="K266" s="17" t="str">
        <f t="shared" si="9"/>
        <v>ㅇ</v>
      </c>
      <c r="L266" s="17" t="str">
        <f t="shared" si="9"/>
        <v/>
      </c>
      <c r="M266" s="22" t="str">
        <f t="shared" si="9"/>
        <v>ㅇ</v>
      </c>
    </row>
    <row r="267" spans="1:14">
      <c r="A267" s="21">
        <v>1000000227</v>
      </c>
      <c r="B267" s="16" t="s">
        <v>109</v>
      </c>
      <c r="C267" s="16" t="s">
        <v>1102</v>
      </c>
      <c r="D267" s="16" t="s">
        <v>10</v>
      </c>
      <c r="E267" s="16" t="s">
        <v>1104</v>
      </c>
      <c r="F267" s="16" t="s">
        <v>1105</v>
      </c>
      <c r="G267" s="16" t="s">
        <v>1103</v>
      </c>
      <c r="H267" s="17">
        <f t="shared" si="10"/>
        <v>1</v>
      </c>
      <c r="I267" s="17" t="str">
        <f t="shared" si="9"/>
        <v>ㅇ</v>
      </c>
      <c r="J267" s="17" t="str">
        <f t="shared" si="9"/>
        <v/>
      </c>
      <c r="K267" s="17" t="str">
        <f t="shared" si="9"/>
        <v/>
      </c>
      <c r="L267" s="17" t="str">
        <f t="shared" si="9"/>
        <v/>
      </c>
      <c r="M267" s="22" t="str">
        <f t="shared" si="9"/>
        <v/>
      </c>
    </row>
    <row r="268" spans="1:14">
      <c r="A268" s="21">
        <v>1000000229</v>
      </c>
      <c r="B268" s="16" t="s">
        <v>88</v>
      </c>
      <c r="C268" s="16" t="s">
        <v>1106</v>
      </c>
      <c r="D268" s="16" t="s">
        <v>39</v>
      </c>
      <c r="E268" s="16" t="s">
        <v>1108</v>
      </c>
      <c r="F268" s="16" t="s">
        <v>1109</v>
      </c>
      <c r="G268" s="16" t="s">
        <v>1107</v>
      </c>
      <c r="H268" s="17">
        <f t="shared" si="10"/>
        <v>1</v>
      </c>
      <c r="I268" s="17" t="str">
        <f t="shared" si="9"/>
        <v/>
      </c>
      <c r="J268" s="17" t="str">
        <f t="shared" si="9"/>
        <v>ㅇ</v>
      </c>
      <c r="K268" s="17" t="str">
        <f t="shared" si="9"/>
        <v/>
      </c>
      <c r="L268" s="17" t="str">
        <f t="shared" si="9"/>
        <v/>
      </c>
      <c r="M268" s="22" t="str">
        <f t="shared" si="9"/>
        <v/>
      </c>
    </row>
    <row r="269" spans="1:14">
      <c r="A269" s="21">
        <v>1000000233</v>
      </c>
      <c r="B269" s="16" t="s">
        <v>53</v>
      </c>
      <c r="C269" s="16" t="s">
        <v>1110</v>
      </c>
      <c r="D269" s="16" t="s">
        <v>34</v>
      </c>
      <c r="E269" s="16" t="s">
        <v>1111</v>
      </c>
      <c r="F269" s="16" t="s">
        <v>1112</v>
      </c>
      <c r="G269" s="16" t="s">
        <v>270</v>
      </c>
      <c r="H269" s="17">
        <f t="shared" si="10"/>
        <v>4</v>
      </c>
      <c r="I269" s="17" t="str">
        <f t="shared" si="9"/>
        <v>ㅇ</v>
      </c>
      <c r="J269" s="17" t="str">
        <f t="shared" si="9"/>
        <v>ㅇ</v>
      </c>
      <c r="K269" s="17" t="str">
        <f t="shared" si="9"/>
        <v>ㅇ</v>
      </c>
      <c r="L269" s="17" t="str">
        <f t="shared" si="9"/>
        <v/>
      </c>
      <c r="M269" s="22" t="str">
        <f t="shared" si="9"/>
        <v>ㅇ</v>
      </c>
    </row>
    <row r="270" spans="1:14">
      <c r="A270" s="21">
        <v>1000000234</v>
      </c>
      <c r="B270" s="16" t="s">
        <v>489</v>
      </c>
      <c r="C270" s="16" t="s">
        <v>1113</v>
      </c>
      <c r="D270" s="16" t="s">
        <v>10</v>
      </c>
      <c r="E270" s="16" t="s">
        <v>1115</v>
      </c>
      <c r="F270" s="16" t="s">
        <v>1116</v>
      </c>
      <c r="G270" s="16" t="s">
        <v>1114</v>
      </c>
      <c r="H270" s="17">
        <f t="shared" si="10"/>
        <v>1</v>
      </c>
      <c r="I270" s="17" t="str">
        <f t="shared" si="9"/>
        <v>ㅇ</v>
      </c>
      <c r="J270" s="17" t="str">
        <f t="shared" si="9"/>
        <v/>
      </c>
      <c r="K270" s="17" t="str">
        <f t="shared" si="9"/>
        <v/>
      </c>
      <c r="L270" s="17" t="str">
        <f t="shared" si="9"/>
        <v/>
      </c>
      <c r="M270" s="22" t="str">
        <f t="shared" si="9"/>
        <v/>
      </c>
    </row>
    <row r="271" spans="1:14">
      <c r="A271" s="21">
        <v>1000000235</v>
      </c>
      <c r="B271" s="16" t="s">
        <v>53</v>
      </c>
      <c r="C271" s="16" t="s">
        <v>1117</v>
      </c>
      <c r="D271" s="16" t="s">
        <v>10</v>
      </c>
      <c r="E271" s="16" t="s">
        <v>1119</v>
      </c>
      <c r="F271" s="16" t="s">
        <v>1120</v>
      </c>
      <c r="G271" s="16" t="s">
        <v>1118</v>
      </c>
      <c r="H271" s="17">
        <f t="shared" si="10"/>
        <v>1</v>
      </c>
      <c r="I271" s="17" t="str">
        <f t="shared" si="9"/>
        <v>ㅇ</v>
      </c>
      <c r="J271" s="17" t="str">
        <f t="shared" si="9"/>
        <v/>
      </c>
      <c r="K271" s="17" t="str">
        <f t="shared" si="9"/>
        <v/>
      </c>
      <c r="L271" s="17" t="str">
        <f t="shared" si="9"/>
        <v/>
      </c>
      <c r="M271" s="22" t="str">
        <f t="shared" si="9"/>
        <v/>
      </c>
    </row>
    <row r="272" spans="1:14">
      <c r="A272" s="21">
        <v>1000000236</v>
      </c>
      <c r="B272" s="16" t="s">
        <v>53</v>
      </c>
      <c r="C272" s="16" t="s">
        <v>1121</v>
      </c>
      <c r="D272" s="16" t="s">
        <v>161</v>
      </c>
      <c r="E272" s="16" t="s">
        <v>1123</v>
      </c>
      <c r="F272" s="16" t="s">
        <v>1124</v>
      </c>
      <c r="G272" s="16" t="s">
        <v>1122</v>
      </c>
      <c r="H272" s="17">
        <f t="shared" si="10"/>
        <v>2</v>
      </c>
      <c r="I272" s="17" t="str">
        <f t="shared" si="9"/>
        <v>ㅇ</v>
      </c>
      <c r="J272" s="17" t="str">
        <f t="shared" si="9"/>
        <v>ㅇ</v>
      </c>
      <c r="K272" s="17" t="str">
        <f t="shared" si="9"/>
        <v/>
      </c>
      <c r="L272" s="17" t="str">
        <f t="shared" si="9"/>
        <v/>
      </c>
      <c r="M272" s="22" t="str">
        <f t="shared" si="9"/>
        <v/>
      </c>
    </row>
    <row r="273" spans="1:13">
      <c r="A273" s="21">
        <v>1000000237</v>
      </c>
      <c r="B273" s="16" t="s">
        <v>99</v>
      </c>
      <c r="C273" s="16" t="s">
        <v>1125</v>
      </c>
      <c r="D273" s="16" t="s">
        <v>39</v>
      </c>
      <c r="E273" s="16" t="s">
        <v>1126</v>
      </c>
      <c r="F273" s="16" t="s">
        <v>1127</v>
      </c>
      <c r="G273" s="16" t="s">
        <v>372</v>
      </c>
      <c r="H273" s="17">
        <f t="shared" si="10"/>
        <v>1</v>
      </c>
      <c r="I273" s="17" t="str">
        <f t="shared" ref="I273:M323" si="11">IF(ISNUMBER(FIND(I$6,$D273)),"ㅇ","")</f>
        <v/>
      </c>
      <c r="J273" s="17" t="str">
        <f t="shared" si="11"/>
        <v>ㅇ</v>
      </c>
      <c r="K273" s="17" t="str">
        <f t="shared" si="11"/>
        <v/>
      </c>
      <c r="L273" s="17" t="str">
        <f t="shared" si="11"/>
        <v/>
      </c>
      <c r="M273" s="22" t="str">
        <f t="shared" si="11"/>
        <v/>
      </c>
    </row>
    <row r="274" spans="1:13">
      <c r="A274" s="21">
        <v>1000000254</v>
      </c>
      <c r="B274" s="16" t="s">
        <v>1129</v>
      </c>
      <c r="C274" s="16" t="s">
        <v>1128</v>
      </c>
      <c r="D274" s="16" t="s">
        <v>10</v>
      </c>
      <c r="E274" s="16" t="s">
        <v>1131</v>
      </c>
      <c r="F274" s="16" t="s">
        <v>1132</v>
      </c>
      <c r="G274" s="16" t="s">
        <v>1130</v>
      </c>
      <c r="H274" s="17">
        <f t="shared" si="10"/>
        <v>1</v>
      </c>
      <c r="I274" s="17" t="str">
        <f t="shared" si="11"/>
        <v>ㅇ</v>
      </c>
      <c r="J274" s="17" t="str">
        <f t="shared" si="11"/>
        <v/>
      </c>
      <c r="K274" s="17" t="str">
        <f t="shared" si="11"/>
        <v/>
      </c>
      <c r="L274" s="17" t="str">
        <f t="shared" si="11"/>
        <v/>
      </c>
      <c r="M274" s="22" t="str">
        <f t="shared" si="11"/>
        <v/>
      </c>
    </row>
    <row r="275" spans="1:13">
      <c r="A275" s="21">
        <v>1000000255</v>
      </c>
      <c r="B275" s="16" t="s">
        <v>24</v>
      </c>
      <c r="C275" s="16" t="s">
        <v>1133</v>
      </c>
      <c r="D275" s="16" t="s">
        <v>10</v>
      </c>
      <c r="E275" s="16" t="s">
        <v>1135</v>
      </c>
      <c r="F275" s="16" t="s">
        <v>1136</v>
      </c>
      <c r="G275" s="16" t="s">
        <v>1134</v>
      </c>
      <c r="H275" s="17">
        <f t="shared" si="10"/>
        <v>1</v>
      </c>
      <c r="I275" s="17" t="str">
        <f t="shared" si="11"/>
        <v>ㅇ</v>
      </c>
      <c r="J275" s="17" t="str">
        <f t="shared" si="11"/>
        <v/>
      </c>
      <c r="K275" s="17" t="str">
        <f t="shared" si="11"/>
        <v/>
      </c>
      <c r="L275" s="17" t="str">
        <f t="shared" si="11"/>
        <v/>
      </c>
      <c r="M275" s="22" t="str">
        <f t="shared" si="11"/>
        <v/>
      </c>
    </row>
    <row r="276" spans="1:13">
      <c r="A276" s="21">
        <v>1000000391</v>
      </c>
      <c r="B276" s="16" t="s">
        <v>166</v>
      </c>
      <c r="C276" s="16" t="s">
        <v>1137</v>
      </c>
      <c r="D276" s="16" t="s">
        <v>19</v>
      </c>
      <c r="E276" s="16" t="s">
        <v>1139</v>
      </c>
      <c r="F276" s="16" t="s">
        <v>1140</v>
      </c>
      <c r="G276" s="16" t="s">
        <v>1138</v>
      </c>
      <c r="H276" s="17">
        <f t="shared" si="10"/>
        <v>5</v>
      </c>
      <c r="I276" s="17" t="str">
        <f t="shared" si="11"/>
        <v>ㅇ</v>
      </c>
      <c r="J276" s="17" t="str">
        <f t="shared" si="11"/>
        <v>ㅇ</v>
      </c>
      <c r="K276" s="17" t="str">
        <f t="shared" si="11"/>
        <v>ㅇ</v>
      </c>
      <c r="L276" s="17" t="str">
        <f t="shared" si="11"/>
        <v>ㅇ</v>
      </c>
      <c r="M276" s="22" t="str">
        <f t="shared" si="11"/>
        <v>ㅇ</v>
      </c>
    </row>
    <row r="277" spans="1:13">
      <c r="A277" s="21">
        <v>1000000405</v>
      </c>
      <c r="B277" s="16" t="s">
        <v>393</v>
      </c>
      <c r="C277" s="16" t="s">
        <v>1141</v>
      </c>
      <c r="D277" s="16" t="s">
        <v>39</v>
      </c>
      <c r="E277" s="16" t="s">
        <v>1143</v>
      </c>
      <c r="F277" s="16" t="s">
        <v>1144</v>
      </c>
      <c r="G277" s="16" t="s">
        <v>1142</v>
      </c>
      <c r="H277" s="17">
        <f t="shared" si="10"/>
        <v>1</v>
      </c>
      <c r="I277" s="17" t="str">
        <f t="shared" si="11"/>
        <v/>
      </c>
      <c r="J277" s="17" t="str">
        <f t="shared" si="11"/>
        <v>ㅇ</v>
      </c>
      <c r="K277" s="17" t="str">
        <f t="shared" si="11"/>
        <v/>
      </c>
      <c r="L277" s="17" t="str">
        <f t="shared" si="11"/>
        <v/>
      </c>
      <c r="M277" s="22" t="str">
        <f t="shared" si="11"/>
        <v/>
      </c>
    </row>
    <row r="278" spans="1:13">
      <c r="A278" s="21">
        <v>1000000407</v>
      </c>
      <c r="B278" s="16" t="s">
        <v>3</v>
      </c>
      <c r="C278" s="16" t="s">
        <v>1145</v>
      </c>
      <c r="D278" s="16" t="s">
        <v>10</v>
      </c>
      <c r="E278" s="16" t="s">
        <v>1147</v>
      </c>
      <c r="F278" s="16" t="s">
        <v>1148</v>
      </c>
      <c r="G278" s="16" t="s">
        <v>1146</v>
      </c>
      <c r="H278" s="17">
        <f t="shared" si="10"/>
        <v>1</v>
      </c>
      <c r="I278" s="17" t="str">
        <f t="shared" si="11"/>
        <v>ㅇ</v>
      </c>
      <c r="J278" s="17" t="str">
        <f t="shared" si="11"/>
        <v/>
      </c>
      <c r="K278" s="17" t="str">
        <f t="shared" si="11"/>
        <v/>
      </c>
      <c r="L278" s="17" t="str">
        <f t="shared" si="11"/>
        <v/>
      </c>
      <c r="M278" s="22" t="str">
        <f t="shared" si="11"/>
        <v/>
      </c>
    </row>
    <row r="279" spans="1:13">
      <c r="A279" s="21">
        <v>1000000477</v>
      </c>
      <c r="B279" s="16" t="s">
        <v>221</v>
      </c>
      <c r="C279" s="16" t="s">
        <v>1149</v>
      </c>
      <c r="D279" s="16" t="s">
        <v>10</v>
      </c>
      <c r="E279" s="16" t="s">
        <v>1151</v>
      </c>
      <c r="F279" s="16" t="s">
        <v>1152</v>
      </c>
      <c r="G279" s="16" t="s">
        <v>1150</v>
      </c>
      <c r="H279" s="17">
        <f t="shared" si="10"/>
        <v>1</v>
      </c>
      <c r="I279" s="17" t="str">
        <f t="shared" si="11"/>
        <v>ㅇ</v>
      </c>
      <c r="J279" s="17" t="str">
        <f t="shared" si="11"/>
        <v/>
      </c>
      <c r="K279" s="17" t="str">
        <f t="shared" si="11"/>
        <v/>
      </c>
      <c r="L279" s="17" t="str">
        <f t="shared" si="11"/>
        <v/>
      </c>
      <c r="M279" s="22" t="str">
        <f t="shared" si="11"/>
        <v/>
      </c>
    </row>
    <row r="280" spans="1:13">
      <c r="A280" s="21">
        <v>1000000656</v>
      </c>
      <c r="B280" s="16" t="s">
        <v>1154</v>
      </c>
      <c r="C280" s="16" t="s">
        <v>1153</v>
      </c>
      <c r="D280" s="16" t="s">
        <v>89</v>
      </c>
      <c r="E280" s="16" t="s">
        <v>1156</v>
      </c>
      <c r="F280" s="16" t="s">
        <v>1157</v>
      </c>
      <c r="G280" s="16" t="s">
        <v>1155</v>
      </c>
      <c r="H280" s="17">
        <f t="shared" si="10"/>
        <v>1</v>
      </c>
      <c r="I280" s="17" t="str">
        <f t="shared" si="11"/>
        <v/>
      </c>
      <c r="J280" s="17" t="str">
        <f t="shared" si="11"/>
        <v/>
      </c>
      <c r="K280" s="17" t="str">
        <f t="shared" si="11"/>
        <v>ㅇ</v>
      </c>
      <c r="L280" s="17" t="str">
        <f t="shared" si="11"/>
        <v/>
      </c>
      <c r="M280" s="22" t="str">
        <f t="shared" si="11"/>
        <v/>
      </c>
    </row>
    <row r="281" spans="1:13">
      <c r="A281" s="21">
        <v>1000000658</v>
      </c>
      <c r="B281" s="16" t="s">
        <v>707</v>
      </c>
      <c r="C281" s="16" t="s">
        <v>1158</v>
      </c>
      <c r="D281" s="16" t="s">
        <v>89</v>
      </c>
      <c r="E281" s="16" t="s">
        <v>1160</v>
      </c>
      <c r="F281" s="16" t="s">
        <v>1161</v>
      </c>
      <c r="G281" s="16" t="s">
        <v>1159</v>
      </c>
      <c r="H281" s="17">
        <f t="shared" si="10"/>
        <v>1</v>
      </c>
      <c r="I281" s="17" t="str">
        <f t="shared" si="11"/>
        <v/>
      </c>
      <c r="J281" s="17" t="str">
        <f t="shared" si="11"/>
        <v/>
      </c>
      <c r="K281" s="17" t="str">
        <f t="shared" si="11"/>
        <v>ㅇ</v>
      </c>
      <c r="L281" s="17" t="str">
        <f t="shared" si="11"/>
        <v/>
      </c>
      <c r="M281" s="22" t="str">
        <f t="shared" si="11"/>
        <v/>
      </c>
    </row>
    <row r="282" spans="1:13">
      <c r="A282" s="21">
        <v>1000000670</v>
      </c>
      <c r="B282" s="16" t="s">
        <v>498</v>
      </c>
      <c r="C282" s="16" t="s">
        <v>1162</v>
      </c>
      <c r="D282" s="16" t="s">
        <v>89</v>
      </c>
      <c r="E282" s="16" t="s">
        <v>1164</v>
      </c>
      <c r="F282" s="16" t="s">
        <v>1165</v>
      </c>
      <c r="G282" s="16" t="s">
        <v>1163</v>
      </c>
      <c r="H282" s="17">
        <f t="shared" si="10"/>
        <v>1</v>
      </c>
      <c r="I282" s="17" t="str">
        <f t="shared" si="11"/>
        <v/>
      </c>
      <c r="J282" s="17" t="str">
        <f t="shared" si="11"/>
        <v/>
      </c>
      <c r="K282" s="17" t="str">
        <f t="shared" si="11"/>
        <v>ㅇ</v>
      </c>
      <c r="L282" s="17" t="str">
        <f t="shared" si="11"/>
        <v/>
      </c>
      <c r="M282" s="22" t="str">
        <f t="shared" si="11"/>
        <v/>
      </c>
    </row>
    <row r="283" spans="1:13">
      <c r="A283" s="21">
        <v>1000000398</v>
      </c>
      <c r="B283" s="16" t="s">
        <v>3</v>
      </c>
      <c r="C283" s="16" t="s">
        <v>1166</v>
      </c>
      <c r="D283" s="16" t="s">
        <v>161</v>
      </c>
      <c r="E283" s="16" t="s">
        <v>1168</v>
      </c>
      <c r="F283" s="16" t="s">
        <v>1169</v>
      </c>
      <c r="G283" s="16" t="s">
        <v>1167</v>
      </c>
      <c r="H283" s="17">
        <f t="shared" si="10"/>
        <v>2</v>
      </c>
      <c r="I283" s="17" t="str">
        <f t="shared" si="11"/>
        <v>ㅇ</v>
      </c>
      <c r="J283" s="17" t="str">
        <f t="shared" si="11"/>
        <v>ㅇ</v>
      </c>
      <c r="K283" s="17" t="str">
        <f t="shared" si="11"/>
        <v/>
      </c>
      <c r="L283" s="17" t="str">
        <f t="shared" si="11"/>
        <v/>
      </c>
      <c r="M283" s="22" t="str">
        <f t="shared" si="11"/>
        <v/>
      </c>
    </row>
    <row r="284" spans="1:13">
      <c r="A284" s="21">
        <v>1000000428</v>
      </c>
      <c r="B284" s="16" t="s">
        <v>9</v>
      </c>
      <c r="C284" s="16" t="s">
        <v>1170</v>
      </c>
      <c r="D284" s="16" t="s">
        <v>10</v>
      </c>
      <c r="E284" s="16" t="s">
        <v>1172</v>
      </c>
      <c r="F284" s="16" t="s">
        <v>1173</v>
      </c>
      <c r="G284" s="16" t="s">
        <v>1171</v>
      </c>
      <c r="H284" s="17">
        <f t="shared" si="10"/>
        <v>1</v>
      </c>
      <c r="I284" s="17" t="str">
        <f t="shared" si="11"/>
        <v>ㅇ</v>
      </c>
      <c r="J284" s="17" t="str">
        <f t="shared" si="11"/>
        <v/>
      </c>
      <c r="K284" s="17" t="str">
        <f t="shared" si="11"/>
        <v/>
      </c>
      <c r="L284" s="17" t="str">
        <f t="shared" si="11"/>
        <v/>
      </c>
      <c r="M284" s="22" t="str">
        <f t="shared" si="11"/>
        <v/>
      </c>
    </row>
    <row r="285" spans="1:13">
      <c r="A285" s="21">
        <v>1000000442</v>
      </c>
      <c r="B285" s="16" t="s">
        <v>29</v>
      </c>
      <c r="C285" s="16" t="s">
        <v>1174</v>
      </c>
      <c r="D285" s="16" t="s">
        <v>10</v>
      </c>
      <c r="E285" s="16" t="s">
        <v>1175</v>
      </c>
      <c r="F285" s="16" t="s">
        <v>1176</v>
      </c>
      <c r="G285" s="16" t="s">
        <v>410</v>
      </c>
      <c r="H285" s="17">
        <f t="shared" si="10"/>
        <v>1</v>
      </c>
      <c r="I285" s="17" t="str">
        <f t="shared" si="11"/>
        <v>ㅇ</v>
      </c>
      <c r="J285" s="17" t="str">
        <f t="shared" si="11"/>
        <v/>
      </c>
      <c r="K285" s="17" t="str">
        <f t="shared" si="11"/>
        <v/>
      </c>
      <c r="L285" s="17" t="str">
        <f t="shared" si="11"/>
        <v/>
      </c>
      <c r="M285" s="22" t="str">
        <f t="shared" si="11"/>
        <v/>
      </c>
    </row>
    <row r="286" spans="1:13">
      <c r="A286" s="21">
        <v>1000000450</v>
      </c>
      <c r="B286" s="16" t="s">
        <v>137</v>
      </c>
      <c r="C286" s="16" t="s">
        <v>1177</v>
      </c>
      <c r="D286" s="16" t="s">
        <v>89</v>
      </c>
      <c r="E286" s="16" t="s">
        <v>1179</v>
      </c>
      <c r="F286" s="16" t="s">
        <v>1180</v>
      </c>
      <c r="G286" s="16" t="s">
        <v>1178</v>
      </c>
      <c r="H286" s="17">
        <f t="shared" si="10"/>
        <v>1</v>
      </c>
      <c r="I286" s="17" t="str">
        <f t="shared" si="11"/>
        <v/>
      </c>
      <c r="J286" s="17" t="str">
        <f t="shared" si="11"/>
        <v/>
      </c>
      <c r="K286" s="17" t="str">
        <f t="shared" si="11"/>
        <v>ㅇ</v>
      </c>
      <c r="L286" s="17" t="str">
        <f t="shared" si="11"/>
        <v/>
      </c>
      <c r="M286" s="22" t="str">
        <f t="shared" si="11"/>
        <v/>
      </c>
    </row>
    <row r="287" spans="1:13">
      <c r="A287" s="21">
        <v>1000000451</v>
      </c>
      <c r="B287" s="16" t="s">
        <v>109</v>
      </c>
      <c r="C287" s="16" t="s">
        <v>1181</v>
      </c>
      <c r="D287" s="16" t="s">
        <v>254</v>
      </c>
      <c r="E287" s="16" t="s">
        <v>1183</v>
      </c>
      <c r="F287" s="16" t="s">
        <v>1184</v>
      </c>
      <c r="G287" s="16" t="s">
        <v>1182</v>
      </c>
      <c r="H287" s="17">
        <f t="shared" si="10"/>
        <v>1</v>
      </c>
      <c r="I287" s="17" t="str">
        <f t="shared" si="11"/>
        <v/>
      </c>
      <c r="J287" s="17" t="str">
        <f t="shared" si="11"/>
        <v/>
      </c>
      <c r="K287" s="17" t="str">
        <f t="shared" si="11"/>
        <v/>
      </c>
      <c r="L287" s="17" t="str">
        <f t="shared" si="11"/>
        <v>ㅇ</v>
      </c>
      <c r="M287" s="22" t="str">
        <f t="shared" si="11"/>
        <v/>
      </c>
    </row>
    <row r="288" spans="1:13">
      <c r="A288" s="21">
        <v>1000000389</v>
      </c>
      <c r="B288" s="16" t="s">
        <v>9</v>
      </c>
      <c r="C288" s="16" t="s">
        <v>1185</v>
      </c>
      <c r="D288" s="16" t="s">
        <v>10</v>
      </c>
      <c r="E288" s="16" t="s">
        <v>1187</v>
      </c>
      <c r="F288" s="16" t="s">
        <v>1188</v>
      </c>
      <c r="G288" s="16" t="s">
        <v>1186</v>
      </c>
      <c r="H288" s="17">
        <f t="shared" si="10"/>
        <v>1</v>
      </c>
      <c r="I288" s="17" t="str">
        <f t="shared" si="11"/>
        <v>ㅇ</v>
      </c>
      <c r="J288" s="17" t="str">
        <f t="shared" si="11"/>
        <v/>
      </c>
      <c r="K288" s="17" t="str">
        <f t="shared" si="11"/>
        <v/>
      </c>
      <c r="L288" s="17" t="str">
        <f t="shared" si="11"/>
        <v/>
      </c>
      <c r="M288" s="22" t="str">
        <f t="shared" si="11"/>
        <v/>
      </c>
    </row>
    <row r="289" spans="1:13">
      <c r="A289" s="21">
        <v>1000000426</v>
      </c>
      <c r="B289" s="16" t="s">
        <v>3</v>
      </c>
      <c r="C289" s="16" t="s">
        <v>1189</v>
      </c>
      <c r="D289" s="16" t="s">
        <v>54</v>
      </c>
      <c r="E289" s="16" t="s">
        <v>1191</v>
      </c>
      <c r="F289" s="16" t="s">
        <v>1192</v>
      </c>
      <c r="G289" s="16" t="s">
        <v>1190</v>
      </c>
      <c r="H289" s="17">
        <f t="shared" si="10"/>
        <v>3</v>
      </c>
      <c r="I289" s="17" t="str">
        <f t="shared" si="11"/>
        <v>ㅇ</v>
      </c>
      <c r="J289" s="17" t="str">
        <f t="shared" si="11"/>
        <v>ㅇ</v>
      </c>
      <c r="K289" s="17" t="str">
        <f t="shared" si="11"/>
        <v/>
      </c>
      <c r="L289" s="17" t="str">
        <f t="shared" si="11"/>
        <v/>
      </c>
      <c r="M289" s="22" t="str">
        <f t="shared" si="11"/>
        <v>ㅇ</v>
      </c>
    </row>
    <row r="290" spans="1:13">
      <c r="A290" s="21">
        <v>1000000427</v>
      </c>
      <c r="B290" s="16" t="s">
        <v>230</v>
      </c>
      <c r="C290" s="16" t="s">
        <v>1193</v>
      </c>
      <c r="D290" s="16" t="s">
        <v>161</v>
      </c>
      <c r="E290" s="16" t="s">
        <v>1195</v>
      </c>
      <c r="F290" s="16" t="s">
        <v>1196</v>
      </c>
      <c r="G290" s="16" t="s">
        <v>1194</v>
      </c>
      <c r="H290" s="17">
        <f t="shared" si="10"/>
        <v>2</v>
      </c>
      <c r="I290" s="17" t="str">
        <f t="shared" si="11"/>
        <v>ㅇ</v>
      </c>
      <c r="J290" s="17" t="str">
        <f t="shared" si="11"/>
        <v>ㅇ</v>
      </c>
      <c r="K290" s="17" t="str">
        <f t="shared" si="11"/>
        <v/>
      </c>
      <c r="L290" s="17" t="str">
        <f t="shared" si="11"/>
        <v/>
      </c>
      <c r="M290" s="22" t="str">
        <f t="shared" si="11"/>
        <v/>
      </c>
    </row>
    <row r="291" spans="1:13">
      <c r="A291" s="21">
        <v>1000000438</v>
      </c>
      <c r="B291" s="16" t="s">
        <v>59</v>
      </c>
      <c r="C291" s="16" t="s">
        <v>1197</v>
      </c>
      <c r="D291" s="16" t="s">
        <v>254</v>
      </c>
      <c r="E291" s="16" t="s">
        <v>1199</v>
      </c>
      <c r="F291" s="16" t="s">
        <v>1200</v>
      </c>
      <c r="G291" s="16" t="s">
        <v>1198</v>
      </c>
      <c r="H291" s="17">
        <f t="shared" si="10"/>
        <v>1</v>
      </c>
      <c r="I291" s="17" t="str">
        <f t="shared" si="11"/>
        <v/>
      </c>
      <c r="J291" s="17" t="str">
        <f t="shared" si="11"/>
        <v/>
      </c>
      <c r="K291" s="17" t="str">
        <f t="shared" si="11"/>
        <v/>
      </c>
      <c r="L291" s="17" t="str">
        <f t="shared" si="11"/>
        <v>ㅇ</v>
      </c>
      <c r="M291" s="22" t="str">
        <f t="shared" si="11"/>
        <v/>
      </c>
    </row>
    <row r="292" spans="1:13">
      <c r="A292" s="21">
        <v>1000000445</v>
      </c>
      <c r="B292" s="16" t="s">
        <v>393</v>
      </c>
      <c r="C292" s="16" t="s">
        <v>1201</v>
      </c>
      <c r="D292" s="16" t="s">
        <v>39</v>
      </c>
      <c r="E292" s="16" t="s">
        <v>1203</v>
      </c>
      <c r="F292" s="16" t="s">
        <v>1204</v>
      </c>
      <c r="G292" s="16" t="s">
        <v>1202</v>
      </c>
      <c r="H292" s="17">
        <f t="shared" si="10"/>
        <v>1</v>
      </c>
      <c r="I292" s="17" t="str">
        <f t="shared" si="11"/>
        <v/>
      </c>
      <c r="J292" s="17" t="str">
        <f t="shared" si="11"/>
        <v>ㅇ</v>
      </c>
      <c r="K292" s="17" t="str">
        <f t="shared" si="11"/>
        <v/>
      </c>
      <c r="L292" s="17" t="str">
        <f t="shared" si="11"/>
        <v/>
      </c>
      <c r="M292" s="22" t="str">
        <f t="shared" si="11"/>
        <v/>
      </c>
    </row>
    <row r="293" spans="1:13">
      <c r="A293" s="21">
        <v>1000000454</v>
      </c>
      <c r="B293" s="16" t="s">
        <v>221</v>
      </c>
      <c r="C293" s="16" t="s">
        <v>1205</v>
      </c>
      <c r="D293" s="16" t="s">
        <v>10</v>
      </c>
      <c r="E293" s="16" t="s">
        <v>1207</v>
      </c>
      <c r="F293" s="16" t="s">
        <v>1208</v>
      </c>
      <c r="G293" s="16" t="s">
        <v>1206</v>
      </c>
      <c r="H293" s="17">
        <f t="shared" si="10"/>
        <v>1</v>
      </c>
      <c r="I293" s="17" t="str">
        <f t="shared" si="11"/>
        <v>ㅇ</v>
      </c>
      <c r="J293" s="17" t="str">
        <f t="shared" si="11"/>
        <v/>
      </c>
      <c r="K293" s="17" t="str">
        <f t="shared" si="11"/>
        <v/>
      </c>
      <c r="L293" s="17" t="str">
        <f t="shared" si="11"/>
        <v/>
      </c>
      <c r="M293" s="22" t="str">
        <f t="shared" si="11"/>
        <v/>
      </c>
    </row>
    <row r="294" spans="1:13">
      <c r="A294" s="21">
        <v>1000000456</v>
      </c>
      <c r="B294" s="16" t="s">
        <v>707</v>
      </c>
      <c r="C294" s="16" t="s">
        <v>1209</v>
      </c>
      <c r="D294" s="16" t="s">
        <v>10</v>
      </c>
      <c r="E294" s="16" t="s">
        <v>1211</v>
      </c>
      <c r="F294" s="16" t="s">
        <v>1212</v>
      </c>
      <c r="G294" s="16" t="s">
        <v>1210</v>
      </c>
      <c r="H294" s="17">
        <f t="shared" si="10"/>
        <v>1</v>
      </c>
      <c r="I294" s="17" t="str">
        <f t="shared" si="11"/>
        <v>ㅇ</v>
      </c>
      <c r="J294" s="17" t="str">
        <f t="shared" si="11"/>
        <v/>
      </c>
      <c r="K294" s="17" t="str">
        <f t="shared" si="11"/>
        <v/>
      </c>
      <c r="L294" s="17" t="str">
        <f t="shared" si="11"/>
        <v/>
      </c>
      <c r="M294" s="22" t="str">
        <f t="shared" si="11"/>
        <v/>
      </c>
    </row>
    <row r="295" spans="1:13">
      <c r="A295" s="21">
        <v>1000000401</v>
      </c>
      <c r="B295" s="16" t="s">
        <v>24</v>
      </c>
      <c r="C295" s="16" t="s">
        <v>1213</v>
      </c>
      <c r="D295" s="16" t="s">
        <v>10</v>
      </c>
      <c r="E295" s="16" t="s">
        <v>1214</v>
      </c>
      <c r="F295" s="16" t="s">
        <v>1215</v>
      </c>
      <c r="G295" s="16" t="s">
        <v>1059</v>
      </c>
      <c r="H295" s="17">
        <f t="shared" si="10"/>
        <v>1</v>
      </c>
      <c r="I295" s="17" t="str">
        <f t="shared" si="11"/>
        <v>ㅇ</v>
      </c>
      <c r="J295" s="17" t="str">
        <f t="shared" si="11"/>
        <v/>
      </c>
      <c r="K295" s="17" t="str">
        <f t="shared" si="11"/>
        <v/>
      </c>
      <c r="L295" s="17" t="str">
        <f t="shared" si="11"/>
        <v/>
      </c>
      <c r="M295" s="22" t="str">
        <f t="shared" si="11"/>
        <v/>
      </c>
    </row>
    <row r="296" spans="1:13">
      <c r="A296" s="21">
        <v>1000000447</v>
      </c>
      <c r="B296" s="16" t="s">
        <v>73</v>
      </c>
      <c r="C296" s="16" t="s">
        <v>1216</v>
      </c>
      <c r="D296" s="16" t="s">
        <v>161</v>
      </c>
      <c r="E296" s="16" t="s">
        <v>1218</v>
      </c>
      <c r="F296" s="16" t="s">
        <v>1219</v>
      </c>
      <c r="G296" s="16" t="s">
        <v>1217</v>
      </c>
      <c r="H296" s="17">
        <f t="shared" si="10"/>
        <v>2</v>
      </c>
      <c r="I296" s="17" t="str">
        <f t="shared" si="11"/>
        <v>ㅇ</v>
      </c>
      <c r="J296" s="17" t="str">
        <f t="shared" si="11"/>
        <v>ㅇ</v>
      </c>
      <c r="K296" s="17" t="str">
        <f t="shared" si="11"/>
        <v/>
      </c>
      <c r="L296" s="17" t="str">
        <f t="shared" si="11"/>
        <v/>
      </c>
      <c r="M296" s="22" t="str">
        <f t="shared" si="11"/>
        <v/>
      </c>
    </row>
    <row r="297" spans="1:13">
      <c r="A297" s="21">
        <v>1000000452</v>
      </c>
      <c r="B297" s="16" t="s">
        <v>137</v>
      </c>
      <c r="C297" s="16" t="s">
        <v>1220</v>
      </c>
      <c r="D297" s="16" t="s">
        <v>254</v>
      </c>
      <c r="E297" s="16" t="s">
        <v>1222</v>
      </c>
      <c r="F297" s="16" t="s">
        <v>1223</v>
      </c>
      <c r="G297" s="16" t="s">
        <v>1221</v>
      </c>
      <c r="H297" s="17">
        <f t="shared" si="10"/>
        <v>1</v>
      </c>
      <c r="I297" s="17" t="str">
        <f t="shared" si="11"/>
        <v/>
      </c>
      <c r="J297" s="17" t="str">
        <f t="shared" si="11"/>
        <v/>
      </c>
      <c r="K297" s="17" t="str">
        <f t="shared" si="11"/>
        <v/>
      </c>
      <c r="L297" s="17" t="str">
        <f t="shared" si="11"/>
        <v>ㅇ</v>
      </c>
      <c r="M297" s="22" t="str">
        <f t="shared" si="11"/>
        <v/>
      </c>
    </row>
    <row r="298" spans="1:13">
      <c r="A298" s="21">
        <v>1000000546</v>
      </c>
      <c r="B298" s="16" t="s">
        <v>137</v>
      </c>
      <c r="C298" s="16" t="s">
        <v>1224</v>
      </c>
      <c r="D298" s="16" t="s">
        <v>254</v>
      </c>
      <c r="E298" s="16" t="s">
        <v>1226</v>
      </c>
      <c r="F298" s="16" t="s">
        <v>1227</v>
      </c>
      <c r="G298" s="16" t="s">
        <v>1225</v>
      </c>
      <c r="H298" s="17">
        <f t="shared" si="10"/>
        <v>1</v>
      </c>
      <c r="I298" s="17" t="str">
        <f t="shared" si="11"/>
        <v/>
      </c>
      <c r="J298" s="17" t="str">
        <f t="shared" si="11"/>
        <v/>
      </c>
      <c r="K298" s="17" t="str">
        <f t="shared" si="11"/>
        <v/>
      </c>
      <c r="L298" s="17" t="str">
        <f t="shared" si="11"/>
        <v>ㅇ</v>
      </c>
      <c r="M298" s="22" t="str">
        <f t="shared" si="11"/>
        <v/>
      </c>
    </row>
    <row r="299" spans="1:13">
      <c r="A299" s="21">
        <v>1000000394</v>
      </c>
      <c r="B299" s="16" t="s">
        <v>78</v>
      </c>
      <c r="C299" s="16" t="s">
        <v>1228</v>
      </c>
      <c r="D299" s="16" t="s">
        <v>10</v>
      </c>
      <c r="E299" s="16" t="s">
        <v>1230</v>
      </c>
      <c r="F299" s="16" t="s">
        <v>1231</v>
      </c>
      <c r="G299" s="16" t="s">
        <v>1229</v>
      </c>
      <c r="H299" s="17">
        <f t="shared" si="10"/>
        <v>1</v>
      </c>
      <c r="I299" s="17" t="str">
        <f t="shared" si="11"/>
        <v>ㅇ</v>
      </c>
      <c r="J299" s="17" t="str">
        <f t="shared" si="11"/>
        <v/>
      </c>
      <c r="K299" s="17" t="str">
        <f t="shared" si="11"/>
        <v/>
      </c>
      <c r="L299" s="17" t="str">
        <f t="shared" si="11"/>
        <v/>
      </c>
      <c r="M299" s="22" t="str">
        <f t="shared" si="11"/>
        <v/>
      </c>
    </row>
    <row r="300" spans="1:13">
      <c r="A300" s="21">
        <v>1000000403</v>
      </c>
      <c r="B300" s="16" t="s">
        <v>9</v>
      </c>
      <c r="C300" s="16" t="s">
        <v>1232</v>
      </c>
      <c r="D300" s="16" t="s">
        <v>161</v>
      </c>
      <c r="E300" s="16" t="s">
        <v>1234</v>
      </c>
      <c r="F300" s="16" t="s">
        <v>1235</v>
      </c>
      <c r="G300" s="16" t="s">
        <v>1233</v>
      </c>
      <c r="H300" s="17">
        <f t="shared" si="10"/>
        <v>2</v>
      </c>
      <c r="I300" s="17" t="str">
        <f t="shared" si="11"/>
        <v>ㅇ</v>
      </c>
      <c r="J300" s="17" t="str">
        <f t="shared" si="11"/>
        <v>ㅇ</v>
      </c>
      <c r="K300" s="17" t="str">
        <f t="shared" si="11"/>
        <v/>
      </c>
      <c r="L300" s="17" t="str">
        <f t="shared" si="11"/>
        <v/>
      </c>
      <c r="M300" s="22" t="str">
        <f t="shared" si="11"/>
        <v/>
      </c>
    </row>
    <row r="301" spans="1:13">
      <c r="A301" s="21">
        <v>1000000650</v>
      </c>
      <c r="B301" s="16" t="s">
        <v>987</v>
      </c>
      <c r="C301" s="16" t="s">
        <v>1236</v>
      </c>
      <c r="D301" s="16" t="s">
        <v>89</v>
      </c>
      <c r="E301" s="16" t="s">
        <v>1238</v>
      </c>
      <c r="F301" s="16" t="s">
        <v>1239</v>
      </c>
      <c r="G301" s="16" t="s">
        <v>1237</v>
      </c>
      <c r="H301" s="17">
        <f t="shared" si="10"/>
        <v>1</v>
      </c>
      <c r="I301" s="17" t="str">
        <f t="shared" si="11"/>
        <v/>
      </c>
      <c r="J301" s="17" t="str">
        <f t="shared" si="11"/>
        <v/>
      </c>
      <c r="K301" s="17" t="str">
        <f t="shared" si="11"/>
        <v>ㅇ</v>
      </c>
      <c r="L301" s="17" t="str">
        <f t="shared" si="11"/>
        <v/>
      </c>
      <c r="M301" s="22" t="str">
        <f t="shared" si="11"/>
        <v/>
      </c>
    </row>
    <row r="302" spans="1:13">
      <c r="A302" s="21">
        <v>1000000471</v>
      </c>
      <c r="B302" s="16" t="s">
        <v>3</v>
      </c>
      <c r="C302" s="16" t="s">
        <v>1240</v>
      </c>
      <c r="D302" s="16" t="s">
        <v>10</v>
      </c>
      <c r="E302" s="16" t="s">
        <v>1242</v>
      </c>
      <c r="F302" s="16" t="s">
        <v>1243</v>
      </c>
      <c r="G302" s="16" t="s">
        <v>1241</v>
      </c>
      <c r="H302" s="17">
        <f t="shared" si="10"/>
        <v>1</v>
      </c>
      <c r="I302" s="17" t="str">
        <f t="shared" si="11"/>
        <v>ㅇ</v>
      </c>
      <c r="J302" s="17" t="str">
        <f t="shared" si="11"/>
        <v/>
      </c>
      <c r="K302" s="17" t="str">
        <f t="shared" si="11"/>
        <v/>
      </c>
      <c r="L302" s="17" t="str">
        <f t="shared" si="11"/>
        <v/>
      </c>
      <c r="M302" s="22" t="str">
        <f t="shared" si="11"/>
        <v/>
      </c>
    </row>
    <row r="303" spans="1:13">
      <c r="A303" s="21">
        <v>1000000651</v>
      </c>
      <c r="B303" s="16" t="s">
        <v>230</v>
      </c>
      <c r="C303" s="16" t="s">
        <v>1244</v>
      </c>
      <c r="D303" s="16" t="s">
        <v>10</v>
      </c>
      <c r="E303" s="16" t="s">
        <v>1246</v>
      </c>
      <c r="F303" s="16" t="s">
        <v>1247</v>
      </c>
      <c r="G303" s="16" t="s">
        <v>1245</v>
      </c>
      <c r="H303" s="17">
        <f t="shared" si="10"/>
        <v>1</v>
      </c>
      <c r="I303" s="17" t="str">
        <f t="shared" si="11"/>
        <v>ㅇ</v>
      </c>
      <c r="J303" s="17" t="str">
        <f t="shared" si="11"/>
        <v/>
      </c>
      <c r="K303" s="17" t="str">
        <f t="shared" si="11"/>
        <v/>
      </c>
      <c r="L303" s="17" t="str">
        <f t="shared" si="11"/>
        <v/>
      </c>
      <c r="M303" s="22" t="str">
        <f t="shared" si="11"/>
        <v/>
      </c>
    </row>
    <row r="304" spans="1:13">
      <c r="A304" s="21">
        <v>1000000652</v>
      </c>
      <c r="B304" s="16" t="s">
        <v>230</v>
      </c>
      <c r="C304" s="16" t="s">
        <v>1248</v>
      </c>
      <c r="D304" s="16" t="s">
        <v>48</v>
      </c>
      <c r="E304" s="16" t="s">
        <v>1250</v>
      </c>
      <c r="F304" s="16" t="s">
        <v>1251</v>
      </c>
      <c r="G304" s="16" t="s">
        <v>1249</v>
      </c>
      <c r="H304" s="17">
        <f t="shared" si="10"/>
        <v>2</v>
      </c>
      <c r="I304" s="17" t="str">
        <f t="shared" si="11"/>
        <v>ㅇ</v>
      </c>
      <c r="J304" s="17" t="str">
        <f t="shared" si="11"/>
        <v/>
      </c>
      <c r="K304" s="17" t="str">
        <f t="shared" si="11"/>
        <v>ㅇ</v>
      </c>
      <c r="L304" s="17" t="str">
        <f t="shared" si="11"/>
        <v/>
      </c>
      <c r="M304" s="22" t="str">
        <f t="shared" si="11"/>
        <v/>
      </c>
    </row>
    <row r="305" spans="1:13">
      <c r="A305" s="21">
        <v>1000000414</v>
      </c>
      <c r="B305" s="16" t="s">
        <v>73</v>
      </c>
      <c r="C305" s="16" t="s">
        <v>1252</v>
      </c>
      <c r="D305" s="16" t="s">
        <v>10</v>
      </c>
      <c r="E305" s="16" t="s">
        <v>1254</v>
      </c>
      <c r="F305" s="16" t="s">
        <v>1255</v>
      </c>
      <c r="G305" s="16" t="s">
        <v>1253</v>
      </c>
      <c r="H305" s="17">
        <f t="shared" si="10"/>
        <v>1</v>
      </c>
      <c r="I305" s="17" t="str">
        <f t="shared" si="11"/>
        <v>ㅇ</v>
      </c>
      <c r="J305" s="17" t="str">
        <f t="shared" si="11"/>
        <v/>
      </c>
      <c r="K305" s="17" t="str">
        <f t="shared" si="11"/>
        <v/>
      </c>
      <c r="L305" s="17" t="str">
        <f t="shared" si="11"/>
        <v/>
      </c>
      <c r="M305" s="22" t="str">
        <f t="shared" si="11"/>
        <v/>
      </c>
    </row>
    <row r="306" spans="1:13">
      <c r="A306" s="21">
        <v>1000000416</v>
      </c>
      <c r="B306" s="16" t="s">
        <v>166</v>
      </c>
      <c r="C306" s="16" t="s">
        <v>1256</v>
      </c>
      <c r="D306" s="16" t="s">
        <v>39</v>
      </c>
      <c r="E306" s="16" t="s">
        <v>1258</v>
      </c>
      <c r="F306" s="16" t="s">
        <v>1259</v>
      </c>
      <c r="G306" s="16" t="s">
        <v>1257</v>
      </c>
      <c r="H306" s="17">
        <f t="shared" si="10"/>
        <v>1</v>
      </c>
      <c r="I306" s="17" t="str">
        <f t="shared" si="11"/>
        <v/>
      </c>
      <c r="J306" s="17" t="str">
        <f t="shared" si="11"/>
        <v>ㅇ</v>
      </c>
      <c r="K306" s="17" t="str">
        <f t="shared" si="11"/>
        <v/>
      </c>
      <c r="L306" s="17" t="str">
        <f t="shared" si="11"/>
        <v/>
      </c>
      <c r="M306" s="22" t="str">
        <f t="shared" si="11"/>
        <v/>
      </c>
    </row>
    <row r="307" spans="1:13">
      <c r="A307" s="21">
        <v>1000000420</v>
      </c>
      <c r="B307" s="16" t="s">
        <v>489</v>
      </c>
      <c r="C307" s="16" t="s">
        <v>1260</v>
      </c>
      <c r="D307" s="16" t="s">
        <v>10</v>
      </c>
      <c r="E307" s="16" t="s">
        <v>1262</v>
      </c>
      <c r="F307" s="16" t="s">
        <v>1263</v>
      </c>
      <c r="G307" s="16" t="s">
        <v>1261</v>
      </c>
      <c r="H307" s="17">
        <f t="shared" si="10"/>
        <v>1</v>
      </c>
      <c r="I307" s="17" t="str">
        <f t="shared" si="11"/>
        <v>ㅇ</v>
      </c>
      <c r="J307" s="17" t="str">
        <f t="shared" si="11"/>
        <v/>
      </c>
      <c r="K307" s="17" t="str">
        <f t="shared" si="11"/>
        <v/>
      </c>
      <c r="L307" s="17" t="str">
        <f t="shared" si="11"/>
        <v/>
      </c>
      <c r="M307" s="22" t="str">
        <f t="shared" si="11"/>
        <v/>
      </c>
    </row>
    <row r="308" spans="1:13">
      <c r="A308" s="21">
        <v>1000000421</v>
      </c>
      <c r="B308" s="16" t="s">
        <v>24</v>
      </c>
      <c r="C308" s="16" t="s">
        <v>1264</v>
      </c>
      <c r="D308" s="16" t="s">
        <v>10</v>
      </c>
      <c r="E308" s="16" t="s">
        <v>1266</v>
      </c>
      <c r="F308" s="16" t="s">
        <v>1267</v>
      </c>
      <c r="G308" s="16" t="s">
        <v>1265</v>
      </c>
      <c r="H308" s="17">
        <f t="shared" si="10"/>
        <v>1</v>
      </c>
      <c r="I308" s="17" t="str">
        <f t="shared" si="11"/>
        <v>ㅇ</v>
      </c>
      <c r="J308" s="17" t="str">
        <f t="shared" si="11"/>
        <v/>
      </c>
      <c r="K308" s="17" t="str">
        <f t="shared" si="11"/>
        <v/>
      </c>
      <c r="L308" s="17" t="str">
        <f t="shared" si="11"/>
        <v/>
      </c>
      <c r="M308" s="22" t="str">
        <f t="shared" si="11"/>
        <v/>
      </c>
    </row>
    <row r="309" spans="1:13">
      <c r="A309" s="21">
        <v>1000000430</v>
      </c>
      <c r="B309" s="16" t="s">
        <v>239</v>
      </c>
      <c r="C309" s="16" t="s">
        <v>1268</v>
      </c>
      <c r="D309" s="16" t="s">
        <v>10</v>
      </c>
      <c r="E309" s="16" t="s">
        <v>1270</v>
      </c>
      <c r="F309" s="16" t="s">
        <v>1271</v>
      </c>
      <c r="G309" s="16" t="s">
        <v>1269</v>
      </c>
      <c r="H309" s="17">
        <f t="shared" si="10"/>
        <v>1</v>
      </c>
      <c r="I309" s="17" t="str">
        <f t="shared" si="11"/>
        <v>ㅇ</v>
      </c>
      <c r="J309" s="17" t="str">
        <f t="shared" si="11"/>
        <v/>
      </c>
      <c r="K309" s="17" t="str">
        <f t="shared" si="11"/>
        <v/>
      </c>
      <c r="L309" s="17" t="str">
        <f t="shared" si="11"/>
        <v/>
      </c>
      <c r="M309" s="22" t="str">
        <f t="shared" si="11"/>
        <v/>
      </c>
    </row>
    <row r="310" spans="1:13">
      <c r="A310" s="21">
        <v>1000000432</v>
      </c>
      <c r="B310" s="16" t="s">
        <v>124</v>
      </c>
      <c r="C310" s="16" t="s">
        <v>1272</v>
      </c>
      <c r="D310" s="16" t="s">
        <v>10</v>
      </c>
      <c r="E310" s="16" t="s">
        <v>1274</v>
      </c>
      <c r="F310" s="16" t="s">
        <v>1275</v>
      </c>
      <c r="G310" s="16" t="s">
        <v>1273</v>
      </c>
      <c r="H310" s="17">
        <f t="shared" si="10"/>
        <v>1</v>
      </c>
      <c r="I310" s="17" t="str">
        <f t="shared" si="11"/>
        <v>ㅇ</v>
      </c>
      <c r="J310" s="17" t="str">
        <f t="shared" si="11"/>
        <v/>
      </c>
      <c r="K310" s="17" t="str">
        <f t="shared" si="11"/>
        <v/>
      </c>
      <c r="L310" s="17" t="str">
        <f t="shared" si="11"/>
        <v/>
      </c>
      <c r="M310" s="22" t="str">
        <f t="shared" si="11"/>
        <v/>
      </c>
    </row>
    <row r="311" spans="1:13">
      <c r="A311" s="21">
        <v>1000000434</v>
      </c>
      <c r="B311" s="16" t="s">
        <v>9</v>
      </c>
      <c r="C311" s="16" t="s">
        <v>1276</v>
      </c>
      <c r="D311" s="16" t="s">
        <v>10</v>
      </c>
      <c r="E311" s="16" t="s">
        <v>1278</v>
      </c>
      <c r="F311" s="16" t="s">
        <v>1279</v>
      </c>
      <c r="G311" s="16" t="s">
        <v>1277</v>
      </c>
      <c r="H311" s="17">
        <f t="shared" si="10"/>
        <v>1</v>
      </c>
      <c r="I311" s="17" t="str">
        <f t="shared" si="11"/>
        <v>ㅇ</v>
      </c>
      <c r="J311" s="17" t="str">
        <f t="shared" si="11"/>
        <v/>
      </c>
      <c r="K311" s="17" t="str">
        <f t="shared" si="11"/>
        <v/>
      </c>
      <c r="L311" s="17" t="str">
        <f t="shared" si="11"/>
        <v/>
      </c>
      <c r="M311" s="22" t="str">
        <f t="shared" si="11"/>
        <v/>
      </c>
    </row>
    <row r="312" spans="1:13">
      <c r="A312" s="21">
        <v>1000000437</v>
      </c>
      <c r="B312" s="16" t="s">
        <v>732</v>
      </c>
      <c r="C312" s="16" t="s">
        <v>1280</v>
      </c>
      <c r="D312" s="16" t="s">
        <v>254</v>
      </c>
      <c r="E312" s="16" t="s">
        <v>1282</v>
      </c>
      <c r="F312" s="16" t="s">
        <v>1283</v>
      </c>
      <c r="G312" s="16" t="s">
        <v>1281</v>
      </c>
      <c r="H312" s="17">
        <f t="shared" si="10"/>
        <v>1</v>
      </c>
      <c r="I312" s="17" t="str">
        <f t="shared" si="11"/>
        <v/>
      </c>
      <c r="J312" s="17" t="str">
        <f t="shared" si="11"/>
        <v/>
      </c>
      <c r="K312" s="17" t="str">
        <f t="shared" si="11"/>
        <v/>
      </c>
      <c r="L312" s="17" t="str">
        <f t="shared" si="11"/>
        <v>ㅇ</v>
      </c>
      <c r="M312" s="22" t="str">
        <f t="shared" si="11"/>
        <v/>
      </c>
    </row>
    <row r="313" spans="1:13">
      <c r="A313" s="21">
        <v>1000000439</v>
      </c>
      <c r="B313" s="16" t="s">
        <v>9</v>
      </c>
      <c r="C313" s="16" t="s">
        <v>1284</v>
      </c>
      <c r="D313" s="16" t="s">
        <v>254</v>
      </c>
      <c r="E313" s="16" t="s">
        <v>1286</v>
      </c>
      <c r="F313" s="16" t="s">
        <v>1287</v>
      </c>
      <c r="G313" s="16" t="s">
        <v>1285</v>
      </c>
      <c r="H313" s="17">
        <f t="shared" si="10"/>
        <v>1</v>
      </c>
      <c r="I313" s="17" t="str">
        <f t="shared" si="11"/>
        <v/>
      </c>
      <c r="J313" s="17" t="str">
        <f t="shared" si="11"/>
        <v/>
      </c>
      <c r="K313" s="17" t="str">
        <f t="shared" si="11"/>
        <v/>
      </c>
      <c r="L313" s="17" t="str">
        <f t="shared" si="11"/>
        <v>ㅇ</v>
      </c>
      <c r="M313" s="22" t="str">
        <f t="shared" si="11"/>
        <v/>
      </c>
    </row>
    <row r="314" spans="1:13">
      <c r="A314" s="21">
        <v>1000000478</v>
      </c>
      <c r="B314" s="16" t="s">
        <v>78</v>
      </c>
      <c r="C314" s="16" t="s">
        <v>1288</v>
      </c>
      <c r="D314" s="16" t="s">
        <v>39</v>
      </c>
      <c r="E314" s="16" t="s">
        <v>1290</v>
      </c>
      <c r="F314" s="16" t="s">
        <v>1291</v>
      </c>
      <c r="G314" s="16" t="s">
        <v>1289</v>
      </c>
      <c r="H314" s="17">
        <f t="shared" si="10"/>
        <v>1</v>
      </c>
      <c r="I314" s="17" t="str">
        <f t="shared" si="11"/>
        <v/>
      </c>
      <c r="J314" s="17" t="str">
        <f t="shared" si="11"/>
        <v>ㅇ</v>
      </c>
      <c r="K314" s="17" t="str">
        <f t="shared" si="11"/>
        <v/>
      </c>
      <c r="L314" s="17" t="str">
        <f t="shared" si="11"/>
        <v/>
      </c>
      <c r="M314" s="22" t="str">
        <f t="shared" si="11"/>
        <v/>
      </c>
    </row>
    <row r="315" spans="1:13">
      <c r="A315" s="21">
        <v>1000000480</v>
      </c>
      <c r="B315" s="16" t="s">
        <v>3</v>
      </c>
      <c r="C315" s="16" t="s">
        <v>1292</v>
      </c>
      <c r="D315" s="16" t="s">
        <v>10</v>
      </c>
      <c r="E315" s="16" t="s">
        <v>1294</v>
      </c>
      <c r="F315" s="16" t="s">
        <v>1295</v>
      </c>
      <c r="G315" s="16" t="s">
        <v>1293</v>
      </c>
      <c r="H315" s="17">
        <f t="shared" si="10"/>
        <v>1</v>
      </c>
      <c r="I315" s="17" t="str">
        <f t="shared" si="11"/>
        <v>ㅇ</v>
      </c>
      <c r="J315" s="17" t="str">
        <f t="shared" si="11"/>
        <v/>
      </c>
      <c r="K315" s="17" t="str">
        <f t="shared" si="11"/>
        <v/>
      </c>
      <c r="L315" s="17" t="str">
        <f t="shared" si="11"/>
        <v/>
      </c>
      <c r="M315" s="22" t="str">
        <f t="shared" si="11"/>
        <v/>
      </c>
    </row>
    <row r="316" spans="1:13">
      <c r="A316" s="21">
        <v>1000000424</v>
      </c>
      <c r="B316" s="16" t="s">
        <v>99</v>
      </c>
      <c r="C316" s="16" t="s">
        <v>1296</v>
      </c>
      <c r="D316" s="16" t="s">
        <v>39</v>
      </c>
      <c r="E316" s="16" t="s">
        <v>1298</v>
      </c>
      <c r="F316" s="16" t="s">
        <v>1299</v>
      </c>
      <c r="G316" s="16" t="s">
        <v>1297</v>
      </c>
      <c r="H316" s="17">
        <f t="shared" si="10"/>
        <v>1</v>
      </c>
      <c r="I316" s="17" t="str">
        <f t="shared" si="11"/>
        <v/>
      </c>
      <c r="J316" s="17" t="str">
        <f t="shared" si="11"/>
        <v>ㅇ</v>
      </c>
      <c r="K316" s="17" t="str">
        <f t="shared" si="11"/>
        <v/>
      </c>
      <c r="L316" s="17" t="str">
        <f t="shared" si="11"/>
        <v/>
      </c>
      <c r="M316" s="22" t="str">
        <f t="shared" si="11"/>
        <v/>
      </c>
    </row>
    <row r="317" spans="1:13">
      <c r="A317" s="21">
        <v>1000000435</v>
      </c>
      <c r="B317" s="16" t="s">
        <v>393</v>
      </c>
      <c r="C317" s="16" t="s">
        <v>1300</v>
      </c>
      <c r="D317" s="16" t="s">
        <v>254</v>
      </c>
      <c r="E317" s="16" t="s">
        <v>1302</v>
      </c>
      <c r="F317" s="16" t="s">
        <v>1303</v>
      </c>
      <c r="G317" s="16" t="s">
        <v>1301</v>
      </c>
      <c r="H317" s="17">
        <f t="shared" si="10"/>
        <v>1</v>
      </c>
      <c r="I317" s="17" t="str">
        <f t="shared" si="11"/>
        <v/>
      </c>
      <c r="J317" s="17" t="str">
        <f t="shared" si="11"/>
        <v/>
      </c>
      <c r="K317" s="17" t="str">
        <f t="shared" si="11"/>
        <v/>
      </c>
      <c r="L317" s="17" t="str">
        <f t="shared" si="11"/>
        <v>ㅇ</v>
      </c>
      <c r="M317" s="22" t="str">
        <f t="shared" si="11"/>
        <v/>
      </c>
    </row>
    <row r="318" spans="1:13">
      <c r="A318" s="21">
        <v>1000000465</v>
      </c>
      <c r="B318" s="16" t="s">
        <v>68</v>
      </c>
      <c r="C318" s="16" t="s">
        <v>1304</v>
      </c>
      <c r="D318" s="16" t="s">
        <v>10</v>
      </c>
      <c r="E318" s="16" t="s">
        <v>1306</v>
      </c>
      <c r="F318" s="16" t="s">
        <v>1307</v>
      </c>
      <c r="G318" s="16" t="s">
        <v>1305</v>
      </c>
      <c r="H318" s="17">
        <f t="shared" si="10"/>
        <v>1</v>
      </c>
      <c r="I318" s="17" t="str">
        <f t="shared" si="11"/>
        <v>ㅇ</v>
      </c>
      <c r="J318" s="17" t="str">
        <f t="shared" si="11"/>
        <v/>
      </c>
      <c r="K318" s="17" t="str">
        <f t="shared" si="11"/>
        <v/>
      </c>
      <c r="L318" s="17" t="str">
        <f t="shared" si="11"/>
        <v/>
      </c>
      <c r="M318" s="22" t="str">
        <f t="shared" si="11"/>
        <v/>
      </c>
    </row>
    <row r="319" spans="1:13">
      <c r="A319" s="21">
        <v>1000000479</v>
      </c>
      <c r="B319" s="16" t="s">
        <v>53</v>
      </c>
      <c r="C319" s="16" t="s">
        <v>1308</v>
      </c>
      <c r="D319" s="16" t="s">
        <v>110</v>
      </c>
      <c r="E319" s="16" t="s">
        <v>1310</v>
      </c>
      <c r="F319" s="16" t="s">
        <v>1311</v>
      </c>
      <c r="G319" s="16" t="s">
        <v>1309</v>
      </c>
      <c r="H319" s="17">
        <f t="shared" si="10"/>
        <v>2</v>
      </c>
      <c r="I319" s="17" t="str">
        <f t="shared" si="11"/>
        <v>ㅇ</v>
      </c>
      <c r="J319" s="17" t="str">
        <f t="shared" si="11"/>
        <v/>
      </c>
      <c r="K319" s="17" t="str">
        <f t="shared" si="11"/>
        <v/>
      </c>
      <c r="L319" s="17" t="str">
        <f t="shared" si="11"/>
        <v/>
      </c>
      <c r="M319" s="22" t="str">
        <f t="shared" si="11"/>
        <v>ㅇ</v>
      </c>
    </row>
    <row r="320" spans="1:13">
      <c r="A320" s="21">
        <v>1000000482</v>
      </c>
      <c r="B320" s="16" t="s">
        <v>137</v>
      </c>
      <c r="C320" s="16" t="s">
        <v>1312</v>
      </c>
      <c r="D320" s="16" t="s">
        <v>10</v>
      </c>
      <c r="E320" s="16" t="s">
        <v>1314</v>
      </c>
      <c r="F320" s="16" t="s">
        <v>1315</v>
      </c>
      <c r="G320" s="16" t="s">
        <v>1313</v>
      </c>
      <c r="H320" s="17">
        <f t="shared" si="10"/>
        <v>1</v>
      </c>
      <c r="I320" s="17" t="str">
        <f t="shared" si="11"/>
        <v>ㅇ</v>
      </c>
      <c r="J320" s="17" t="str">
        <f t="shared" si="11"/>
        <v/>
      </c>
      <c r="K320" s="17" t="str">
        <f t="shared" si="11"/>
        <v/>
      </c>
      <c r="L320" s="17" t="str">
        <f t="shared" si="11"/>
        <v/>
      </c>
      <c r="M320" s="22" t="str">
        <f t="shared" si="11"/>
        <v/>
      </c>
    </row>
    <row r="321" spans="1:13">
      <c r="A321" s="21">
        <v>1000000483</v>
      </c>
      <c r="B321" s="16" t="s">
        <v>24</v>
      </c>
      <c r="C321" s="16" t="s">
        <v>1316</v>
      </c>
      <c r="D321" s="16" t="s">
        <v>39</v>
      </c>
      <c r="E321" s="16" t="s">
        <v>1318</v>
      </c>
      <c r="F321" s="16" t="s">
        <v>1319</v>
      </c>
      <c r="G321" s="16" t="s">
        <v>1317</v>
      </c>
      <c r="H321" s="17">
        <f t="shared" si="10"/>
        <v>1</v>
      </c>
      <c r="I321" s="17" t="str">
        <f t="shared" si="11"/>
        <v/>
      </c>
      <c r="J321" s="17" t="str">
        <f t="shared" si="11"/>
        <v>ㅇ</v>
      </c>
      <c r="K321" s="17" t="str">
        <f t="shared" si="11"/>
        <v/>
      </c>
      <c r="L321" s="17" t="str">
        <f t="shared" si="11"/>
        <v/>
      </c>
      <c r="M321" s="22" t="str">
        <f t="shared" si="11"/>
        <v/>
      </c>
    </row>
    <row r="322" spans="1:13">
      <c r="A322" s="21">
        <v>1000000662</v>
      </c>
      <c r="B322" s="16" t="s">
        <v>83</v>
      </c>
      <c r="C322" s="16" t="s">
        <v>1320</v>
      </c>
      <c r="D322" s="16" t="s">
        <v>10</v>
      </c>
      <c r="E322" s="16" t="s">
        <v>1322</v>
      </c>
      <c r="F322" s="16" t="s">
        <v>1323</v>
      </c>
      <c r="G322" s="16" t="s">
        <v>1321</v>
      </c>
      <c r="H322" s="17">
        <f t="shared" si="10"/>
        <v>1</v>
      </c>
      <c r="I322" s="17" t="str">
        <f t="shared" si="11"/>
        <v>ㅇ</v>
      </c>
      <c r="J322" s="17" t="str">
        <f t="shared" si="11"/>
        <v/>
      </c>
      <c r="K322" s="17" t="str">
        <f t="shared" si="11"/>
        <v/>
      </c>
      <c r="L322" s="17" t="str">
        <f t="shared" si="11"/>
        <v/>
      </c>
      <c r="M322" s="22" t="str">
        <f t="shared" si="11"/>
        <v/>
      </c>
    </row>
    <row r="323" spans="1:13">
      <c r="A323" s="21">
        <v>1000000484</v>
      </c>
      <c r="B323" s="16" t="s">
        <v>88</v>
      </c>
      <c r="C323" s="16" t="s">
        <v>1324</v>
      </c>
      <c r="D323" s="16" t="s">
        <v>10</v>
      </c>
      <c r="E323" s="16" t="s">
        <v>1326</v>
      </c>
      <c r="F323" s="16" t="s">
        <v>1327</v>
      </c>
      <c r="G323" s="16" t="s">
        <v>1325</v>
      </c>
      <c r="H323" s="17">
        <f t="shared" si="10"/>
        <v>1</v>
      </c>
      <c r="I323" s="17" t="str">
        <f t="shared" si="11"/>
        <v>ㅇ</v>
      </c>
      <c r="J323" s="17" t="str">
        <f t="shared" si="11"/>
        <v/>
      </c>
      <c r="K323" s="17" t="str">
        <f t="shared" si="11"/>
        <v/>
      </c>
      <c r="L323" s="17" t="str">
        <f t="shared" si="11"/>
        <v/>
      </c>
      <c r="M323" s="22" t="str">
        <f t="shared" si="11"/>
        <v/>
      </c>
    </row>
    <row r="324" spans="1:13">
      <c r="A324" s="21">
        <v>1000000663</v>
      </c>
      <c r="B324" s="16" t="s">
        <v>244</v>
      </c>
      <c r="C324" s="16" t="s">
        <v>1328</v>
      </c>
      <c r="D324" s="16" t="s">
        <v>89</v>
      </c>
      <c r="E324" s="16" t="s">
        <v>1330</v>
      </c>
      <c r="F324" s="16" t="s">
        <v>1331</v>
      </c>
      <c r="G324" s="16" t="s">
        <v>1329</v>
      </c>
      <c r="H324" s="17">
        <f t="shared" si="10"/>
        <v>1</v>
      </c>
      <c r="I324" s="17" t="str">
        <f t="shared" ref="I324:M374" si="12">IF(ISNUMBER(FIND(I$6,$D324)),"ㅇ","")</f>
        <v/>
      </c>
      <c r="J324" s="17" t="str">
        <f t="shared" si="12"/>
        <v/>
      </c>
      <c r="K324" s="17" t="str">
        <f t="shared" si="12"/>
        <v>ㅇ</v>
      </c>
      <c r="L324" s="17" t="str">
        <f t="shared" si="12"/>
        <v/>
      </c>
      <c r="M324" s="22" t="str">
        <f t="shared" si="12"/>
        <v/>
      </c>
    </row>
    <row r="325" spans="1:13">
      <c r="A325" s="21">
        <v>1000000390</v>
      </c>
      <c r="B325" s="16" t="s">
        <v>109</v>
      </c>
      <c r="C325" s="16" t="s">
        <v>1332</v>
      </c>
      <c r="D325" s="16" t="s">
        <v>48</v>
      </c>
      <c r="E325" s="16" t="s">
        <v>1334</v>
      </c>
      <c r="F325" s="16" t="s">
        <v>1335</v>
      </c>
      <c r="G325" s="16" t="s">
        <v>1333</v>
      </c>
      <c r="H325" s="17">
        <f t="shared" si="10"/>
        <v>2</v>
      </c>
      <c r="I325" s="17" t="str">
        <f t="shared" si="12"/>
        <v>ㅇ</v>
      </c>
      <c r="J325" s="17" t="str">
        <f t="shared" si="12"/>
        <v/>
      </c>
      <c r="K325" s="17" t="str">
        <f t="shared" si="12"/>
        <v>ㅇ</v>
      </c>
      <c r="L325" s="17" t="str">
        <f t="shared" si="12"/>
        <v/>
      </c>
      <c r="M325" s="22" t="str">
        <f t="shared" si="12"/>
        <v/>
      </c>
    </row>
    <row r="326" spans="1:13">
      <c r="A326" s="21">
        <v>1000000423</v>
      </c>
      <c r="B326" s="16" t="s">
        <v>9</v>
      </c>
      <c r="C326" s="16" t="s">
        <v>1336</v>
      </c>
      <c r="D326" s="16" t="s">
        <v>10</v>
      </c>
      <c r="E326" s="16" t="s">
        <v>1338</v>
      </c>
      <c r="F326" s="16" t="s">
        <v>1339</v>
      </c>
      <c r="G326" s="16" t="s">
        <v>1337</v>
      </c>
      <c r="H326" s="17">
        <f t="shared" ref="H326:H389" si="13">COUNTIF(I326:M326,"ㅇ")</f>
        <v>1</v>
      </c>
      <c r="I326" s="17" t="str">
        <f t="shared" si="12"/>
        <v>ㅇ</v>
      </c>
      <c r="J326" s="17" t="str">
        <f t="shared" si="12"/>
        <v/>
      </c>
      <c r="K326" s="17" t="str">
        <f t="shared" si="12"/>
        <v/>
      </c>
      <c r="L326" s="17" t="str">
        <f t="shared" si="12"/>
        <v/>
      </c>
      <c r="M326" s="22" t="str">
        <f t="shared" si="12"/>
        <v/>
      </c>
    </row>
    <row r="327" spans="1:13">
      <c r="A327" s="21">
        <v>1000000425</v>
      </c>
      <c r="B327" s="16" t="s">
        <v>249</v>
      </c>
      <c r="C327" s="16" t="s">
        <v>1340</v>
      </c>
      <c r="D327" s="16" t="s">
        <v>100</v>
      </c>
      <c r="E327" s="16" t="s">
        <v>1342</v>
      </c>
      <c r="F327" s="16" t="s">
        <v>1343</v>
      </c>
      <c r="G327" s="16" t="s">
        <v>1341</v>
      </c>
      <c r="H327" s="17">
        <f t="shared" si="13"/>
        <v>3</v>
      </c>
      <c r="I327" s="17" t="str">
        <f t="shared" si="12"/>
        <v>ㅇ</v>
      </c>
      <c r="J327" s="17" t="str">
        <f t="shared" si="12"/>
        <v>ㅇ</v>
      </c>
      <c r="K327" s="17" t="str">
        <f t="shared" si="12"/>
        <v>ㅇ</v>
      </c>
      <c r="L327" s="17" t="str">
        <f t="shared" si="12"/>
        <v/>
      </c>
      <c r="M327" s="22" t="str">
        <f t="shared" si="12"/>
        <v/>
      </c>
    </row>
    <row r="328" spans="1:13">
      <c r="A328" s="21">
        <v>1000000444</v>
      </c>
      <c r="B328" s="16" t="s">
        <v>83</v>
      </c>
      <c r="C328" s="16" t="s">
        <v>1344</v>
      </c>
      <c r="D328" s="16" t="s">
        <v>10</v>
      </c>
      <c r="E328" s="16" t="s">
        <v>1346</v>
      </c>
      <c r="F328" s="16" t="s">
        <v>1347</v>
      </c>
      <c r="G328" s="16" t="s">
        <v>1345</v>
      </c>
      <c r="H328" s="17">
        <f t="shared" si="13"/>
        <v>1</v>
      </c>
      <c r="I328" s="17" t="str">
        <f t="shared" si="12"/>
        <v>ㅇ</v>
      </c>
      <c r="J328" s="17" t="str">
        <f t="shared" si="12"/>
        <v/>
      </c>
      <c r="K328" s="17" t="str">
        <f t="shared" si="12"/>
        <v/>
      </c>
      <c r="L328" s="17" t="str">
        <f t="shared" si="12"/>
        <v/>
      </c>
      <c r="M328" s="22" t="str">
        <f t="shared" si="12"/>
        <v/>
      </c>
    </row>
    <row r="329" spans="1:13">
      <c r="A329" s="21">
        <v>1000000455</v>
      </c>
      <c r="B329" s="16" t="s">
        <v>9</v>
      </c>
      <c r="C329" s="16" t="s">
        <v>1348</v>
      </c>
      <c r="D329" s="16" t="s">
        <v>1349</v>
      </c>
      <c r="E329" s="16" t="s">
        <v>1351</v>
      </c>
      <c r="F329" s="16" t="s">
        <v>1352</v>
      </c>
      <c r="G329" s="16" t="s">
        <v>1350</v>
      </c>
      <c r="H329" s="17">
        <f t="shared" si="13"/>
        <v>3</v>
      </c>
      <c r="I329" s="17" t="str">
        <f t="shared" si="12"/>
        <v>ㅇ</v>
      </c>
      <c r="J329" s="17" t="str">
        <f t="shared" si="12"/>
        <v/>
      </c>
      <c r="K329" s="17" t="str">
        <f t="shared" si="12"/>
        <v>ㅇ</v>
      </c>
      <c r="L329" s="17" t="str">
        <f t="shared" si="12"/>
        <v>ㅇ</v>
      </c>
      <c r="M329" s="22" t="str">
        <f t="shared" si="12"/>
        <v/>
      </c>
    </row>
    <row r="330" spans="1:13">
      <c r="A330" s="21">
        <v>1000000466</v>
      </c>
      <c r="B330" s="16" t="s">
        <v>489</v>
      </c>
      <c r="C330" s="16" t="s">
        <v>1353</v>
      </c>
      <c r="D330" s="16" t="s">
        <v>10</v>
      </c>
      <c r="E330" s="16" t="s">
        <v>1355</v>
      </c>
      <c r="F330" s="16" t="s">
        <v>1356</v>
      </c>
      <c r="G330" s="16" t="s">
        <v>1354</v>
      </c>
      <c r="H330" s="17">
        <f t="shared" si="13"/>
        <v>1</v>
      </c>
      <c r="I330" s="17" t="str">
        <f t="shared" si="12"/>
        <v>ㅇ</v>
      </c>
      <c r="J330" s="17" t="str">
        <f t="shared" si="12"/>
        <v/>
      </c>
      <c r="K330" s="17" t="str">
        <f t="shared" si="12"/>
        <v/>
      </c>
      <c r="L330" s="17" t="str">
        <f t="shared" si="12"/>
        <v/>
      </c>
      <c r="M330" s="22" t="str">
        <f t="shared" si="12"/>
        <v/>
      </c>
    </row>
    <row r="331" spans="1:13">
      <c r="A331" s="21">
        <v>1000000600</v>
      </c>
      <c r="B331" s="16" t="s">
        <v>147</v>
      </c>
      <c r="C331" s="16" t="s">
        <v>1357</v>
      </c>
      <c r="D331" s="16" t="s">
        <v>10</v>
      </c>
      <c r="E331" s="16" t="s">
        <v>1359</v>
      </c>
      <c r="F331" s="16" t="s">
        <v>1360</v>
      </c>
      <c r="G331" s="16" t="s">
        <v>1358</v>
      </c>
      <c r="H331" s="17">
        <f t="shared" si="13"/>
        <v>1</v>
      </c>
      <c r="I331" s="17" t="str">
        <f t="shared" si="12"/>
        <v>ㅇ</v>
      </c>
      <c r="J331" s="17" t="str">
        <f t="shared" si="12"/>
        <v/>
      </c>
      <c r="K331" s="17" t="str">
        <f t="shared" si="12"/>
        <v/>
      </c>
      <c r="L331" s="17" t="str">
        <f t="shared" si="12"/>
        <v/>
      </c>
      <c r="M331" s="22" t="str">
        <f t="shared" si="12"/>
        <v/>
      </c>
    </row>
    <row r="332" spans="1:13">
      <c r="A332" s="21">
        <v>1000000402</v>
      </c>
      <c r="B332" s="16" t="s">
        <v>790</v>
      </c>
      <c r="C332" s="16" t="s">
        <v>1361</v>
      </c>
      <c r="D332" s="16" t="s">
        <v>161</v>
      </c>
      <c r="E332" s="16" t="s">
        <v>1363</v>
      </c>
      <c r="F332" s="16" t="s">
        <v>1364</v>
      </c>
      <c r="G332" s="16" t="s">
        <v>1362</v>
      </c>
      <c r="H332" s="17">
        <f t="shared" si="13"/>
        <v>2</v>
      </c>
      <c r="I332" s="17" t="str">
        <f t="shared" si="12"/>
        <v>ㅇ</v>
      </c>
      <c r="J332" s="17" t="str">
        <f t="shared" si="12"/>
        <v>ㅇ</v>
      </c>
      <c r="K332" s="17" t="str">
        <f t="shared" si="12"/>
        <v/>
      </c>
      <c r="L332" s="17" t="str">
        <f t="shared" si="12"/>
        <v/>
      </c>
      <c r="M332" s="22" t="str">
        <f t="shared" si="12"/>
        <v/>
      </c>
    </row>
    <row r="333" spans="1:13">
      <c r="A333" s="21">
        <v>1000000419</v>
      </c>
      <c r="B333" s="16" t="s">
        <v>358</v>
      </c>
      <c r="C333" s="16" t="s">
        <v>1365</v>
      </c>
      <c r="D333" s="16" t="s">
        <v>34</v>
      </c>
      <c r="E333" s="16" t="s">
        <v>1367</v>
      </c>
      <c r="F333" s="16" t="s">
        <v>1368</v>
      </c>
      <c r="G333" s="16" t="s">
        <v>1366</v>
      </c>
      <c r="H333" s="17">
        <f t="shared" si="13"/>
        <v>4</v>
      </c>
      <c r="I333" s="17" t="str">
        <f t="shared" si="12"/>
        <v>ㅇ</v>
      </c>
      <c r="J333" s="17" t="str">
        <f t="shared" si="12"/>
        <v>ㅇ</v>
      </c>
      <c r="K333" s="17" t="str">
        <f t="shared" si="12"/>
        <v>ㅇ</v>
      </c>
      <c r="L333" s="17" t="str">
        <f t="shared" si="12"/>
        <v/>
      </c>
      <c r="M333" s="22" t="str">
        <f t="shared" si="12"/>
        <v>ㅇ</v>
      </c>
    </row>
    <row r="334" spans="1:13">
      <c r="A334" s="21">
        <v>1000000443</v>
      </c>
      <c r="B334" s="16" t="s">
        <v>3</v>
      </c>
      <c r="C334" s="16" t="s">
        <v>1369</v>
      </c>
      <c r="D334" s="16" t="s">
        <v>10</v>
      </c>
      <c r="E334" s="16" t="s">
        <v>1371</v>
      </c>
      <c r="F334" s="16" t="s">
        <v>1372</v>
      </c>
      <c r="G334" s="16" t="s">
        <v>1370</v>
      </c>
      <c r="H334" s="17">
        <f t="shared" si="13"/>
        <v>1</v>
      </c>
      <c r="I334" s="17" t="str">
        <f t="shared" si="12"/>
        <v>ㅇ</v>
      </c>
      <c r="J334" s="17" t="str">
        <f t="shared" si="12"/>
        <v/>
      </c>
      <c r="K334" s="17" t="str">
        <f t="shared" si="12"/>
        <v/>
      </c>
      <c r="L334" s="17" t="str">
        <f t="shared" si="12"/>
        <v/>
      </c>
      <c r="M334" s="22" t="str">
        <f t="shared" si="12"/>
        <v/>
      </c>
    </row>
    <row r="335" spans="1:13">
      <c r="A335" s="21">
        <v>1000000446</v>
      </c>
      <c r="B335" s="16" t="s">
        <v>987</v>
      </c>
      <c r="C335" s="16" t="s">
        <v>1373</v>
      </c>
      <c r="D335" s="16" t="s">
        <v>10</v>
      </c>
      <c r="E335" s="16" t="s">
        <v>1375</v>
      </c>
      <c r="F335" s="16" t="s">
        <v>1376</v>
      </c>
      <c r="G335" s="16" t="s">
        <v>1374</v>
      </c>
      <c r="H335" s="17">
        <f t="shared" si="13"/>
        <v>1</v>
      </c>
      <c r="I335" s="17" t="str">
        <f t="shared" si="12"/>
        <v>ㅇ</v>
      </c>
      <c r="J335" s="17" t="str">
        <f t="shared" si="12"/>
        <v/>
      </c>
      <c r="K335" s="17" t="str">
        <f t="shared" si="12"/>
        <v/>
      </c>
      <c r="L335" s="17" t="str">
        <f t="shared" si="12"/>
        <v/>
      </c>
      <c r="M335" s="22" t="str">
        <f t="shared" si="12"/>
        <v/>
      </c>
    </row>
    <row r="336" spans="1:13">
      <c r="A336" s="21">
        <v>1000000457</v>
      </c>
      <c r="B336" s="16" t="s">
        <v>88</v>
      </c>
      <c r="C336" s="16" t="s">
        <v>1377</v>
      </c>
      <c r="D336" s="16" t="s">
        <v>254</v>
      </c>
      <c r="E336" s="16" t="s">
        <v>1379</v>
      </c>
      <c r="F336" s="16" t="s">
        <v>1380</v>
      </c>
      <c r="G336" s="16" t="s">
        <v>1378</v>
      </c>
      <c r="H336" s="17">
        <f t="shared" si="13"/>
        <v>1</v>
      </c>
      <c r="I336" s="17" t="str">
        <f t="shared" si="12"/>
        <v/>
      </c>
      <c r="J336" s="17" t="str">
        <f t="shared" si="12"/>
        <v/>
      </c>
      <c r="K336" s="17" t="str">
        <f t="shared" si="12"/>
        <v/>
      </c>
      <c r="L336" s="17" t="str">
        <f t="shared" si="12"/>
        <v>ㅇ</v>
      </c>
      <c r="M336" s="22" t="str">
        <f t="shared" si="12"/>
        <v/>
      </c>
    </row>
    <row r="337" spans="1:13">
      <c r="A337" s="21">
        <v>1000000458</v>
      </c>
      <c r="B337" s="16" t="s">
        <v>190</v>
      </c>
      <c r="C337" s="16" t="s">
        <v>1381</v>
      </c>
      <c r="D337" s="16" t="s">
        <v>10</v>
      </c>
      <c r="E337" s="16" t="s">
        <v>1383</v>
      </c>
      <c r="F337" s="16" t="s">
        <v>1384</v>
      </c>
      <c r="G337" s="16" t="s">
        <v>1382</v>
      </c>
      <c r="H337" s="17">
        <f t="shared" si="13"/>
        <v>1</v>
      </c>
      <c r="I337" s="17" t="str">
        <f t="shared" si="12"/>
        <v>ㅇ</v>
      </c>
      <c r="J337" s="17" t="str">
        <f t="shared" si="12"/>
        <v/>
      </c>
      <c r="K337" s="17" t="str">
        <f t="shared" si="12"/>
        <v/>
      </c>
      <c r="L337" s="17" t="str">
        <f t="shared" si="12"/>
        <v/>
      </c>
      <c r="M337" s="22" t="str">
        <f t="shared" si="12"/>
        <v/>
      </c>
    </row>
    <row r="338" spans="1:13">
      <c r="A338" s="21">
        <v>1000000472</v>
      </c>
      <c r="B338" s="16" t="s">
        <v>498</v>
      </c>
      <c r="C338" s="16" t="s">
        <v>1385</v>
      </c>
      <c r="D338" s="16" t="s">
        <v>10</v>
      </c>
      <c r="E338" s="16" t="s">
        <v>1387</v>
      </c>
      <c r="F338" s="16" t="s">
        <v>1388</v>
      </c>
      <c r="G338" s="16" t="s">
        <v>1386</v>
      </c>
      <c r="H338" s="17">
        <f t="shared" si="13"/>
        <v>1</v>
      </c>
      <c r="I338" s="17" t="str">
        <f t="shared" si="12"/>
        <v>ㅇ</v>
      </c>
      <c r="J338" s="17" t="str">
        <f t="shared" si="12"/>
        <v/>
      </c>
      <c r="K338" s="17" t="str">
        <f t="shared" si="12"/>
        <v/>
      </c>
      <c r="L338" s="17" t="str">
        <f t="shared" si="12"/>
        <v/>
      </c>
      <c r="M338" s="22" t="str">
        <f t="shared" si="12"/>
        <v/>
      </c>
    </row>
    <row r="339" spans="1:13">
      <c r="A339" s="21">
        <v>1000000431</v>
      </c>
      <c r="B339" s="16" t="s">
        <v>109</v>
      </c>
      <c r="C339" s="16" t="s">
        <v>1389</v>
      </c>
      <c r="D339" s="16" t="s">
        <v>39</v>
      </c>
      <c r="E339" s="16" t="s">
        <v>1391</v>
      </c>
      <c r="F339" s="16" t="s">
        <v>1392</v>
      </c>
      <c r="G339" s="16" t="s">
        <v>1390</v>
      </c>
      <c r="H339" s="17">
        <f t="shared" si="13"/>
        <v>1</v>
      </c>
      <c r="I339" s="17" t="str">
        <f t="shared" si="12"/>
        <v/>
      </c>
      <c r="J339" s="17" t="str">
        <f t="shared" si="12"/>
        <v>ㅇ</v>
      </c>
      <c r="K339" s="17" t="str">
        <f t="shared" si="12"/>
        <v/>
      </c>
      <c r="L339" s="17" t="str">
        <f t="shared" si="12"/>
        <v/>
      </c>
      <c r="M339" s="22" t="str">
        <f t="shared" si="12"/>
        <v/>
      </c>
    </row>
    <row r="340" spans="1:13">
      <c r="A340" s="21">
        <v>1000000448</v>
      </c>
      <c r="B340" s="16" t="s">
        <v>119</v>
      </c>
      <c r="C340" s="16" t="s">
        <v>1393</v>
      </c>
      <c r="D340" s="16" t="s">
        <v>10</v>
      </c>
      <c r="E340" s="16" t="s">
        <v>1395</v>
      </c>
      <c r="F340" s="16" t="s">
        <v>1396</v>
      </c>
      <c r="G340" s="16" t="s">
        <v>1394</v>
      </c>
      <c r="H340" s="17">
        <f t="shared" si="13"/>
        <v>1</v>
      </c>
      <c r="I340" s="17" t="str">
        <f t="shared" si="12"/>
        <v>ㅇ</v>
      </c>
      <c r="J340" s="17" t="str">
        <f t="shared" si="12"/>
        <v/>
      </c>
      <c r="K340" s="17" t="str">
        <f t="shared" si="12"/>
        <v/>
      </c>
      <c r="L340" s="17" t="str">
        <f t="shared" si="12"/>
        <v/>
      </c>
      <c r="M340" s="22" t="str">
        <f t="shared" si="12"/>
        <v/>
      </c>
    </row>
    <row r="341" spans="1:13">
      <c r="A341" s="21">
        <v>1000000464</v>
      </c>
      <c r="B341" s="16" t="s">
        <v>230</v>
      </c>
      <c r="C341" s="16" t="s">
        <v>1397</v>
      </c>
      <c r="D341" s="16" t="s">
        <v>10</v>
      </c>
      <c r="E341" s="16" t="s">
        <v>1399</v>
      </c>
      <c r="F341" s="16" t="s">
        <v>1400</v>
      </c>
      <c r="G341" s="16" t="s">
        <v>1398</v>
      </c>
      <c r="H341" s="17">
        <f t="shared" si="13"/>
        <v>1</v>
      </c>
      <c r="I341" s="17" t="str">
        <f t="shared" si="12"/>
        <v>ㅇ</v>
      </c>
      <c r="J341" s="17" t="str">
        <f t="shared" si="12"/>
        <v/>
      </c>
      <c r="K341" s="17" t="str">
        <f t="shared" si="12"/>
        <v/>
      </c>
      <c r="L341" s="17" t="str">
        <f t="shared" si="12"/>
        <v/>
      </c>
      <c r="M341" s="22" t="str">
        <f t="shared" si="12"/>
        <v/>
      </c>
    </row>
    <row r="342" spans="1:13">
      <c r="A342" s="21">
        <v>1000000468</v>
      </c>
      <c r="B342" s="16" t="s">
        <v>489</v>
      </c>
      <c r="C342" s="16" t="s">
        <v>1401</v>
      </c>
      <c r="D342" s="16" t="s">
        <v>10</v>
      </c>
      <c r="E342" s="16" t="s">
        <v>1403</v>
      </c>
      <c r="F342" s="16" t="s">
        <v>1404</v>
      </c>
      <c r="G342" s="16" t="s">
        <v>1402</v>
      </c>
      <c r="H342" s="17">
        <f t="shared" si="13"/>
        <v>1</v>
      </c>
      <c r="I342" s="17" t="str">
        <f t="shared" si="12"/>
        <v>ㅇ</v>
      </c>
      <c r="J342" s="17" t="str">
        <f t="shared" si="12"/>
        <v/>
      </c>
      <c r="K342" s="17" t="str">
        <f t="shared" si="12"/>
        <v/>
      </c>
      <c r="L342" s="17" t="str">
        <f t="shared" si="12"/>
        <v/>
      </c>
      <c r="M342" s="22" t="str">
        <f t="shared" si="12"/>
        <v/>
      </c>
    </row>
    <row r="343" spans="1:13">
      <c r="A343" s="21">
        <v>1000000469</v>
      </c>
      <c r="B343" s="16" t="s">
        <v>53</v>
      </c>
      <c r="C343" s="16" t="s">
        <v>1405</v>
      </c>
      <c r="D343" s="16" t="s">
        <v>161</v>
      </c>
      <c r="E343" s="16" t="s">
        <v>1406</v>
      </c>
      <c r="F343" s="16" t="s">
        <v>1407</v>
      </c>
      <c r="G343" s="16" t="s">
        <v>503</v>
      </c>
      <c r="H343" s="17">
        <f t="shared" si="13"/>
        <v>2</v>
      </c>
      <c r="I343" s="17" t="str">
        <f t="shared" si="12"/>
        <v>ㅇ</v>
      </c>
      <c r="J343" s="17" t="str">
        <f t="shared" si="12"/>
        <v>ㅇ</v>
      </c>
      <c r="K343" s="17" t="str">
        <f t="shared" si="12"/>
        <v/>
      </c>
      <c r="L343" s="17" t="str">
        <f t="shared" si="12"/>
        <v/>
      </c>
      <c r="M343" s="22" t="str">
        <f t="shared" si="12"/>
        <v/>
      </c>
    </row>
    <row r="344" spans="1:13">
      <c r="A344" s="21">
        <v>1000001061</v>
      </c>
      <c r="B344" s="16" t="s">
        <v>1409</v>
      </c>
      <c r="C344" s="16" t="s">
        <v>1408</v>
      </c>
      <c r="D344" s="16" t="s">
        <v>10</v>
      </c>
      <c r="E344" s="16" t="s">
        <v>1411</v>
      </c>
      <c r="F344" s="16" t="s">
        <v>1412</v>
      </c>
      <c r="G344" s="16" t="s">
        <v>1410</v>
      </c>
      <c r="H344" s="17">
        <f t="shared" si="13"/>
        <v>1</v>
      </c>
      <c r="I344" s="17" t="str">
        <f t="shared" si="12"/>
        <v>ㅇ</v>
      </c>
      <c r="J344" s="17" t="str">
        <f t="shared" si="12"/>
        <v/>
      </c>
      <c r="K344" s="17" t="str">
        <f t="shared" si="12"/>
        <v/>
      </c>
      <c r="L344" s="17" t="str">
        <f t="shared" si="12"/>
        <v/>
      </c>
      <c r="M344" s="22" t="str">
        <f t="shared" si="12"/>
        <v/>
      </c>
    </row>
    <row r="345" spans="1:13">
      <c r="A345" s="21">
        <v>1000001064</v>
      </c>
      <c r="B345" s="16" t="s">
        <v>358</v>
      </c>
      <c r="C345" s="16" t="s">
        <v>1413</v>
      </c>
      <c r="D345" s="16" t="s">
        <v>89</v>
      </c>
      <c r="E345" s="16" t="s">
        <v>1415</v>
      </c>
      <c r="F345" s="16" t="s">
        <v>1416</v>
      </c>
      <c r="G345" s="16" t="s">
        <v>1414</v>
      </c>
      <c r="H345" s="17">
        <f t="shared" si="13"/>
        <v>1</v>
      </c>
      <c r="I345" s="17" t="str">
        <f t="shared" si="12"/>
        <v/>
      </c>
      <c r="J345" s="17" t="str">
        <f t="shared" si="12"/>
        <v/>
      </c>
      <c r="K345" s="17" t="str">
        <f t="shared" si="12"/>
        <v>ㅇ</v>
      </c>
      <c r="L345" s="17" t="str">
        <f t="shared" si="12"/>
        <v/>
      </c>
      <c r="M345" s="22" t="str">
        <f t="shared" si="12"/>
        <v/>
      </c>
    </row>
    <row r="346" spans="1:13">
      <c r="A346" s="21">
        <v>1000001065</v>
      </c>
      <c r="B346" s="16" t="s">
        <v>147</v>
      </c>
      <c r="C346" s="16" t="s">
        <v>1417</v>
      </c>
      <c r="D346" s="16" t="s">
        <v>89</v>
      </c>
      <c r="E346" s="16" t="s">
        <v>1419</v>
      </c>
      <c r="F346" s="16" t="s">
        <v>1420</v>
      </c>
      <c r="G346" s="16" t="s">
        <v>1418</v>
      </c>
      <c r="H346" s="17">
        <f t="shared" si="13"/>
        <v>1</v>
      </c>
      <c r="I346" s="17" t="str">
        <f t="shared" si="12"/>
        <v/>
      </c>
      <c r="J346" s="17" t="str">
        <f t="shared" si="12"/>
        <v/>
      </c>
      <c r="K346" s="17" t="str">
        <f t="shared" si="12"/>
        <v>ㅇ</v>
      </c>
      <c r="L346" s="17" t="str">
        <f t="shared" si="12"/>
        <v/>
      </c>
      <c r="M346" s="22" t="str">
        <f t="shared" si="12"/>
        <v/>
      </c>
    </row>
    <row r="347" spans="1:13">
      <c r="A347" s="21">
        <v>1000000410</v>
      </c>
      <c r="B347" s="16" t="s">
        <v>3</v>
      </c>
      <c r="C347" s="16" t="s">
        <v>1421</v>
      </c>
      <c r="D347" s="16" t="s">
        <v>10</v>
      </c>
      <c r="E347" s="16" t="s">
        <v>1423</v>
      </c>
      <c r="F347" s="16" t="s">
        <v>1424</v>
      </c>
      <c r="G347" s="16" t="s">
        <v>1422</v>
      </c>
      <c r="H347" s="17">
        <f t="shared" si="13"/>
        <v>1</v>
      </c>
      <c r="I347" s="17" t="str">
        <f t="shared" si="12"/>
        <v>ㅇ</v>
      </c>
      <c r="J347" s="17" t="str">
        <f t="shared" si="12"/>
        <v/>
      </c>
      <c r="K347" s="17" t="str">
        <f t="shared" si="12"/>
        <v/>
      </c>
      <c r="L347" s="17" t="str">
        <f t="shared" si="12"/>
        <v/>
      </c>
      <c r="M347" s="22" t="str">
        <f t="shared" si="12"/>
        <v/>
      </c>
    </row>
    <row r="348" spans="1:13">
      <c r="A348" s="21">
        <v>1000000411</v>
      </c>
      <c r="B348" s="16" t="s">
        <v>88</v>
      </c>
      <c r="C348" s="16" t="s">
        <v>1425</v>
      </c>
      <c r="D348" s="16" t="s">
        <v>10</v>
      </c>
      <c r="E348" s="16" t="s">
        <v>1427</v>
      </c>
      <c r="F348" s="16" t="s">
        <v>1428</v>
      </c>
      <c r="G348" s="16" t="s">
        <v>1426</v>
      </c>
      <c r="H348" s="17">
        <f t="shared" si="13"/>
        <v>1</v>
      </c>
      <c r="I348" s="17" t="str">
        <f t="shared" si="12"/>
        <v>ㅇ</v>
      </c>
      <c r="J348" s="17" t="str">
        <f t="shared" si="12"/>
        <v/>
      </c>
      <c r="K348" s="17" t="str">
        <f t="shared" si="12"/>
        <v/>
      </c>
      <c r="L348" s="17" t="str">
        <f t="shared" si="12"/>
        <v/>
      </c>
      <c r="M348" s="22" t="str">
        <f t="shared" si="12"/>
        <v/>
      </c>
    </row>
    <row r="349" spans="1:13">
      <c r="A349" s="21">
        <v>1000000413</v>
      </c>
      <c r="B349" s="16" t="s">
        <v>3</v>
      </c>
      <c r="C349" s="16" t="s">
        <v>1429</v>
      </c>
      <c r="D349" s="16" t="s">
        <v>10</v>
      </c>
      <c r="E349" s="16" t="s">
        <v>1431</v>
      </c>
      <c r="F349" s="16" t="s">
        <v>1432</v>
      </c>
      <c r="G349" s="16" t="s">
        <v>1430</v>
      </c>
      <c r="H349" s="17">
        <f t="shared" si="13"/>
        <v>1</v>
      </c>
      <c r="I349" s="17" t="str">
        <f t="shared" si="12"/>
        <v>ㅇ</v>
      </c>
      <c r="J349" s="17" t="str">
        <f t="shared" si="12"/>
        <v/>
      </c>
      <c r="K349" s="17" t="str">
        <f t="shared" si="12"/>
        <v/>
      </c>
      <c r="L349" s="17" t="str">
        <f t="shared" si="12"/>
        <v/>
      </c>
      <c r="M349" s="22" t="str">
        <f t="shared" si="12"/>
        <v/>
      </c>
    </row>
    <row r="350" spans="1:13">
      <c r="A350" s="21">
        <v>1000000415</v>
      </c>
      <c r="B350" s="16" t="s">
        <v>9</v>
      </c>
      <c r="C350" s="16" t="s">
        <v>1433</v>
      </c>
      <c r="D350" s="16" t="s">
        <v>10</v>
      </c>
      <c r="E350" s="16" t="s">
        <v>1435</v>
      </c>
      <c r="F350" s="16" t="s">
        <v>1436</v>
      </c>
      <c r="G350" s="16" t="s">
        <v>1434</v>
      </c>
      <c r="H350" s="17">
        <f t="shared" si="13"/>
        <v>1</v>
      </c>
      <c r="I350" s="17" t="str">
        <f t="shared" si="12"/>
        <v>ㅇ</v>
      </c>
      <c r="J350" s="17" t="str">
        <f t="shared" si="12"/>
        <v/>
      </c>
      <c r="K350" s="17" t="str">
        <f t="shared" si="12"/>
        <v/>
      </c>
      <c r="L350" s="17" t="str">
        <f t="shared" si="12"/>
        <v/>
      </c>
      <c r="M350" s="22" t="str">
        <f t="shared" si="12"/>
        <v/>
      </c>
    </row>
    <row r="351" spans="1:13">
      <c r="A351" s="21">
        <v>1000000422</v>
      </c>
      <c r="B351" s="16" t="s">
        <v>207</v>
      </c>
      <c r="C351" s="16" t="s">
        <v>1437</v>
      </c>
      <c r="D351" s="16" t="s">
        <v>156</v>
      </c>
      <c r="E351" s="16" t="s">
        <v>1439</v>
      </c>
      <c r="F351" s="16" t="s">
        <v>1440</v>
      </c>
      <c r="G351" s="16" t="s">
        <v>1438</v>
      </c>
      <c r="H351" s="17">
        <f t="shared" si="13"/>
        <v>2</v>
      </c>
      <c r="I351" s="17" t="str">
        <f t="shared" si="12"/>
        <v>ㅇ</v>
      </c>
      <c r="J351" s="17" t="str">
        <f t="shared" si="12"/>
        <v/>
      </c>
      <c r="K351" s="17" t="str">
        <f t="shared" si="12"/>
        <v/>
      </c>
      <c r="L351" s="17" t="str">
        <f t="shared" si="12"/>
        <v>ㅇ</v>
      </c>
      <c r="M351" s="22" t="str">
        <f t="shared" si="12"/>
        <v/>
      </c>
    </row>
    <row r="352" spans="1:13">
      <c r="A352" s="21">
        <v>1000000433</v>
      </c>
      <c r="B352" s="16" t="s">
        <v>498</v>
      </c>
      <c r="C352" s="16" t="s">
        <v>1441</v>
      </c>
      <c r="D352" s="16" t="s">
        <v>254</v>
      </c>
      <c r="E352" s="16" t="s">
        <v>1443</v>
      </c>
      <c r="F352" s="16" t="s">
        <v>1444</v>
      </c>
      <c r="G352" s="16" t="s">
        <v>1442</v>
      </c>
      <c r="H352" s="17">
        <f t="shared" si="13"/>
        <v>1</v>
      </c>
      <c r="I352" s="17" t="str">
        <f t="shared" si="12"/>
        <v/>
      </c>
      <c r="J352" s="17" t="str">
        <f t="shared" si="12"/>
        <v/>
      </c>
      <c r="K352" s="17" t="str">
        <f t="shared" si="12"/>
        <v/>
      </c>
      <c r="L352" s="17" t="str">
        <f t="shared" si="12"/>
        <v>ㅇ</v>
      </c>
      <c r="M352" s="22" t="str">
        <f t="shared" si="12"/>
        <v/>
      </c>
    </row>
    <row r="353" spans="1:13">
      <c r="A353" s="21">
        <v>1000000459</v>
      </c>
      <c r="B353" s="16" t="s">
        <v>137</v>
      </c>
      <c r="C353" s="16" t="s">
        <v>1445</v>
      </c>
      <c r="D353" s="16" t="s">
        <v>254</v>
      </c>
      <c r="E353" s="16" t="s">
        <v>1447</v>
      </c>
      <c r="F353" s="16" t="s">
        <v>1449</v>
      </c>
      <c r="G353" s="16" t="s">
        <v>1446</v>
      </c>
      <c r="H353" s="17">
        <f t="shared" si="13"/>
        <v>1</v>
      </c>
      <c r="I353" s="17" t="str">
        <f t="shared" si="12"/>
        <v/>
      </c>
      <c r="J353" s="17" t="str">
        <f t="shared" si="12"/>
        <v/>
      </c>
      <c r="K353" s="17" t="str">
        <f t="shared" si="12"/>
        <v/>
      </c>
      <c r="L353" s="17" t="str">
        <f t="shared" si="12"/>
        <v>ㅇ</v>
      </c>
      <c r="M353" s="22" t="str">
        <f t="shared" si="12"/>
        <v/>
      </c>
    </row>
    <row r="354" spans="1:13">
      <c r="A354" s="21">
        <v>1000000460</v>
      </c>
      <c r="B354" s="16" t="s">
        <v>573</v>
      </c>
      <c r="C354" s="16" t="s">
        <v>1450</v>
      </c>
      <c r="D354" s="16" t="s">
        <v>39</v>
      </c>
      <c r="E354" s="16" t="s">
        <v>1452</v>
      </c>
      <c r="F354" s="16" t="s">
        <v>1453</v>
      </c>
      <c r="G354" s="16" t="s">
        <v>1451</v>
      </c>
      <c r="H354" s="17">
        <f t="shared" si="13"/>
        <v>1</v>
      </c>
      <c r="I354" s="17" t="str">
        <f t="shared" si="12"/>
        <v/>
      </c>
      <c r="J354" s="17" t="str">
        <f t="shared" si="12"/>
        <v>ㅇ</v>
      </c>
      <c r="K354" s="17" t="str">
        <f t="shared" si="12"/>
        <v/>
      </c>
      <c r="L354" s="17" t="str">
        <f t="shared" si="12"/>
        <v/>
      </c>
      <c r="M354" s="22" t="str">
        <f t="shared" si="12"/>
        <v/>
      </c>
    </row>
    <row r="355" spans="1:13">
      <c r="A355" s="21">
        <v>1000000392</v>
      </c>
      <c r="B355" s="16" t="s">
        <v>308</v>
      </c>
      <c r="C355" s="16" t="s">
        <v>1454</v>
      </c>
      <c r="D355" s="16" t="s">
        <v>100</v>
      </c>
      <c r="E355" s="16" t="s">
        <v>1456</v>
      </c>
      <c r="F355" s="16" t="s">
        <v>1457</v>
      </c>
      <c r="G355" s="16" t="s">
        <v>1455</v>
      </c>
      <c r="H355" s="17">
        <f t="shared" si="13"/>
        <v>3</v>
      </c>
      <c r="I355" s="17" t="str">
        <f t="shared" si="12"/>
        <v>ㅇ</v>
      </c>
      <c r="J355" s="17" t="str">
        <f t="shared" si="12"/>
        <v>ㅇ</v>
      </c>
      <c r="K355" s="17" t="str">
        <f t="shared" si="12"/>
        <v>ㅇ</v>
      </c>
      <c r="L355" s="17" t="str">
        <f t="shared" si="12"/>
        <v/>
      </c>
      <c r="M355" s="22" t="str">
        <f t="shared" si="12"/>
        <v/>
      </c>
    </row>
    <row r="356" spans="1:13">
      <c r="A356" s="21">
        <v>1000000591</v>
      </c>
      <c r="B356" s="16" t="s">
        <v>358</v>
      </c>
      <c r="C356" s="16" t="s">
        <v>1458</v>
      </c>
      <c r="D356" s="16" t="s">
        <v>89</v>
      </c>
      <c r="E356" s="16" t="s">
        <v>1460</v>
      </c>
      <c r="F356" s="16" t="s">
        <v>1461</v>
      </c>
      <c r="G356" s="16" t="s">
        <v>1459</v>
      </c>
      <c r="H356" s="17">
        <f t="shared" si="13"/>
        <v>1</v>
      </c>
      <c r="I356" s="17" t="str">
        <f t="shared" si="12"/>
        <v/>
      </c>
      <c r="J356" s="17" t="str">
        <f t="shared" si="12"/>
        <v/>
      </c>
      <c r="K356" s="17" t="str">
        <f t="shared" si="12"/>
        <v>ㅇ</v>
      </c>
      <c r="L356" s="17" t="str">
        <f t="shared" si="12"/>
        <v/>
      </c>
      <c r="M356" s="22" t="str">
        <f t="shared" si="12"/>
        <v/>
      </c>
    </row>
    <row r="357" spans="1:13">
      <c r="A357" s="21">
        <v>1000000475</v>
      </c>
      <c r="B357" s="16" t="s">
        <v>166</v>
      </c>
      <c r="C357" s="16" t="s">
        <v>1462</v>
      </c>
      <c r="D357" s="16" t="s">
        <v>454</v>
      </c>
      <c r="E357" s="16" t="s">
        <v>1463</v>
      </c>
      <c r="F357" s="16" t="s">
        <v>1464</v>
      </c>
      <c r="G357" s="16" t="s">
        <v>844</v>
      </c>
      <c r="H357" s="17">
        <f t="shared" si="13"/>
        <v>2</v>
      </c>
      <c r="I357" s="17" t="str">
        <f t="shared" si="12"/>
        <v/>
      </c>
      <c r="J357" s="17" t="str">
        <f t="shared" si="12"/>
        <v>ㅇ</v>
      </c>
      <c r="K357" s="17" t="str">
        <f t="shared" si="12"/>
        <v>ㅇ</v>
      </c>
      <c r="L357" s="17" t="str">
        <f t="shared" si="12"/>
        <v/>
      </c>
      <c r="M357" s="22" t="str">
        <f t="shared" si="12"/>
        <v/>
      </c>
    </row>
    <row r="358" spans="1:13">
      <c r="A358" s="21">
        <v>1000000481</v>
      </c>
      <c r="B358" s="16" t="s">
        <v>83</v>
      </c>
      <c r="C358" s="16" t="s">
        <v>1465</v>
      </c>
      <c r="D358" s="16" t="s">
        <v>161</v>
      </c>
      <c r="E358" s="16" t="s">
        <v>1467</v>
      </c>
      <c r="F358" s="16" t="s">
        <v>1468</v>
      </c>
      <c r="G358" s="16" t="s">
        <v>1466</v>
      </c>
      <c r="H358" s="17">
        <f t="shared" si="13"/>
        <v>2</v>
      </c>
      <c r="I358" s="17" t="str">
        <f t="shared" si="12"/>
        <v>ㅇ</v>
      </c>
      <c r="J358" s="17" t="str">
        <f t="shared" si="12"/>
        <v>ㅇ</v>
      </c>
      <c r="K358" s="17" t="str">
        <f t="shared" si="12"/>
        <v/>
      </c>
      <c r="L358" s="17" t="str">
        <f t="shared" si="12"/>
        <v/>
      </c>
      <c r="M358" s="22" t="str">
        <f t="shared" si="12"/>
        <v/>
      </c>
    </row>
    <row r="359" spans="1:13">
      <c r="A359" s="21">
        <v>1000000588</v>
      </c>
      <c r="B359" s="16" t="s">
        <v>109</v>
      </c>
      <c r="C359" s="16" t="s">
        <v>1469</v>
      </c>
      <c r="D359" s="16" t="s">
        <v>39</v>
      </c>
      <c r="E359" s="16" t="s">
        <v>1471</v>
      </c>
      <c r="F359" s="16" t="s">
        <v>1472</v>
      </c>
      <c r="G359" s="16" t="s">
        <v>1470</v>
      </c>
      <c r="H359" s="17">
        <f t="shared" si="13"/>
        <v>1</v>
      </c>
      <c r="I359" s="17" t="str">
        <f t="shared" si="12"/>
        <v/>
      </c>
      <c r="J359" s="17" t="str">
        <f t="shared" si="12"/>
        <v>ㅇ</v>
      </c>
      <c r="K359" s="17" t="str">
        <f t="shared" si="12"/>
        <v/>
      </c>
      <c r="L359" s="17" t="str">
        <f t="shared" si="12"/>
        <v/>
      </c>
      <c r="M359" s="22" t="str">
        <f t="shared" si="12"/>
        <v/>
      </c>
    </row>
    <row r="360" spans="1:13">
      <c r="A360" s="21">
        <v>1000000589</v>
      </c>
      <c r="B360" s="16" t="s">
        <v>147</v>
      </c>
      <c r="C360" s="16" t="s">
        <v>1473</v>
      </c>
      <c r="D360" s="16" t="s">
        <v>89</v>
      </c>
      <c r="E360" s="16" t="s">
        <v>1475</v>
      </c>
      <c r="F360" s="16" t="s">
        <v>1476</v>
      </c>
      <c r="G360" s="16" t="s">
        <v>1474</v>
      </c>
      <c r="H360" s="17">
        <f t="shared" si="13"/>
        <v>1</v>
      </c>
      <c r="I360" s="17" t="str">
        <f t="shared" si="12"/>
        <v/>
      </c>
      <c r="J360" s="17" t="str">
        <f t="shared" si="12"/>
        <v/>
      </c>
      <c r="K360" s="17" t="str">
        <f t="shared" si="12"/>
        <v>ㅇ</v>
      </c>
      <c r="L360" s="17" t="str">
        <f t="shared" si="12"/>
        <v/>
      </c>
      <c r="M360" s="22" t="str">
        <f t="shared" si="12"/>
        <v/>
      </c>
    </row>
    <row r="361" spans="1:13">
      <c r="A361" s="21">
        <v>1000000593</v>
      </c>
      <c r="B361" s="16" t="s">
        <v>249</v>
      </c>
      <c r="C361" s="16" t="s">
        <v>1477</v>
      </c>
      <c r="D361" s="16" t="s">
        <v>89</v>
      </c>
      <c r="E361" s="16" t="s">
        <v>1479</v>
      </c>
      <c r="F361" s="16" t="s">
        <v>1480</v>
      </c>
      <c r="G361" s="16" t="s">
        <v>1478</v>
      </c>
      <c r="H361" s="17">
        <f t="shared" si="13"/>
        <v>1</v>
      </c>
      <c r="I361" s="17" t="str">
        <f t="shared" si="12"/>
        <v/>
      </c>
      <c r="J361" s="17" t="str">
        <f t="shared" si="12"/>
        <v/>
      </c>
      <c r="K361" s="17" t="str">
        <f t="shared" si="12"/>
        <v>ㅇ</v>
      </c>
      <c r="L361" s="17" t="str">
        <f t="shared" si="12"/>
        <v/>
      </c>
      <c r="M361" s="22" t="str">
        <f t="shared" si="12"/>
        <v/>
      </c>
    </row>
    <row r="362" spans="1:13">
      <c r="A362" s="21">
        <v>1000000429</v>
      </c>
      <c r="B362" s="16" t="s">
        <v>239</v>
      </c>
      <c r="C362" s="16" t="s">
        <v>1481</v>
      </c>
      <c r="D362" s="16" t="s">
        <v>10</v>
      </c>
      <c r="E362" s="16" t="s">
        <v>1483</v>
      </c>
      <c r="F362" s="16" t="s">
        <v>1484</v>
      </c>
      <c r="G362" s="16" t="s">
        <v>1482</v>
      </c>
      <c r="H362" s="17">
        <f t="shared" si="13"/>
        <v>1</v>
      </c>
      <c r="I362" s="17" t="str">
        <f t="shared" si="12"/>
        <v>ㅇ</v>
      </c>
      <c r="J362" s="17" t="str">
        <f t="shared" si="12"/>
        <v/>
      </c>
      <c r="K362" s="17" t="str">
        <f t="shared" si="12"/>
        <v/>
      </c>
      <c r="L362" s="17" t="str">
        <f t="shared" si="12"/>
        <v/>
      </c>
      <c r="M362" s="22" t="str">
        <f t="shared" si="12"/>
        <v/>
      </c>
    </row>
    <row r="363" spans="1:13">
      <c r="A363" s="21">
        <v>1000000436</v>
      </c>
      <c r="B363" s="16" t="s">
        <v>78</v>
      </c>
      <c r="C363" s="16" t="s">
        <v>1485</v>
      </c>
      <c r="D363" s="16" t="s">
        <v>10</v>
      </c>
      <c r="E363" s="16" t="s">
        <v>1487</v>
      </c>
      <c r="F363" s="16" t="s">
        <v>1488</v>
      </c>
      <c r="G363" s="16" t="s">
        <v>1486</v>
      </c>
      <c r="H363" s="17">
        <f t="shared" si="13"/>
        <v>1</v>
      </c>
      <c r="I363" s="17" t="str">
        <f t="shared" si="12"/>
        <v>ㅇ</v>
      </c>
      <c r="J363" s="17" t="str">
        <f t="shared" si="12"/>
        <v/>
      </c>
      <c r="K363" s="17" t="str">
        <f t="shared" si="12"/>
        <v/>
      </c>
      <c r="L363" s="17" t="str">
        <f t="shared" si="12"/>
        <v/>
      </c>
      <c r="M363" s="22" t="str">
        <f t="shared" si="12"/>
        <v/>
      </c>
    </row>
    <row r="364" spans="1:13">
      <c r="A364" s="21">
        <v>1000000449</v>
      </c>
      <c r="B364" s="16" t="s">
        <v>68</v>
      </c>
      <c r="C364" s="16" t="s">
        <v>1489</v>
      </c>
      <c r="D364" s="16" t="s">
        <v>10</v>
      </c>
      <c r="E364" s="16" t="s">
        <v>1491</v>
      </c>
      <c r="F364" s="16" t="s">
        <v>1492</v>
      </c>
      <c r="G364" s="16" t="s">
        <v>1490</v>
      </c>
      <c r="H364" s="17">
        <f t="shared" si="13"/>
        <v>1</v>
      </c>
      <c r="I364" s="17" t="str">
        <f t="shared" si="12"/>
        <v>ㅇ</v>
      </c>
      <c r="J364" s="17" t="str">
        <f t="shared" si="12"/>
        <v/>
      </c>
      <c r="K364" s="17" t="str">
        <f t="shared" si="12"/>
        <v/>
      </c>
      <c r="L364" s="17" t="str">
        <f t="shared" si="12"/>
        <v/>
      </c>
      <c r="M364" s="22" t="str">
        <f t="shared" si="12"/>
        <v/>
      </c>
    </row>
    <row r="365" spans="1:13">
      <c r="A365" s="21">
        <v>1000000388</v>
      </c>
      <c r="B365" s="16" t="s">
        <v>291</v>
      </c>
      <c r="C365" s="16" t="s">
        <v>1493</v>
      </c>
      <c r="D365" s="16" t="s">
        <v>10</v>
      </c>
      <c r="E365" s="16" t="s">
        <v>1495</v>
      </c>
      <c r="F365" s="16" t="s">
        <v>1496</v>
      </c>
      <c r="G365" s="16" t="s">
        <v>1494</v>
      </c>
      <c r="H365" s="17">
        <f t="shared" si="13"/>
        <v>1</v>
      </c>
      <c r="I365" s="17" t="str">
        <f t="shared" si="12"/>
        <v>ㅇ</v>
      </c>
      <c r="J365" s="17" t="str">
        <f t="shared" si="12"/>
        <v/>
      </c>
      <c r="K365" s="17" t="str">
        <f t="shared" si="12"/>
        <v/>
      </c>
      <c r="L365" s="17" t="str">
        <f t="shared" si="12"/>
        <v/>
      </c>
      <c r="M365" s="22" t="str">
        <f t="shared" si="12"/>
        <v/>
      </c>
    </row>
    <row r="366" spans="1:13">
      <c r="A366" s="21">
        <v>1000000396</v>
      </c>
      <c r="B366" s="16" t="s">
        <v>184</v>
      </c>
      <c r="C366" s="16" t="s">
        <v>1497</v>
      </c>
      <c r="D366" s="16" t="s">
        <v>48</v>
      </c>
      <c r="E366" s="16" t="s">
        <v>1499</v>
      </c>
      <c r="F366" s="16" t="s">
        <v>1500</v>
      </c>
      <c r="G366" s="16" t="s">
        <v>1498</v>
      </c>
      <c r="H366" s="17">
        <f t="shared" si="13"/>
        <v>2</v>
      </c>
      <c r="I366" s="17" t="str">
        <f t="shared" si="12"/>
        <v>ㅇ</v>
      </c>
      <c r="J366" s="17" t="str">
        <f t="shared" si="12"/>
        <v/>
      </c>
      <c r="K366" s="17" t="str">
        <f t="shared" si="12"/>
        <v>ㅇ</v>
      </c>
      <c r="L366" s="17" t="str">
        <f t="shared" si="12"/>
        <v/>
      </c>
      <c r="M366" s="22" t="str">
        <f t="shared" si="12"/>
        <v/>
      </c>
    </row>
    <row r="367" spans="1:13">
      <c r="A367" s="21">
        <v>1000000397</v>
      </c>
      <c r="B367" s="16" t="s">
        <v>239</v>
      </c>
      <c r="C367" s="16" t="s">
        <v>1501</v>
      </c>
      <c r="D367" s="16" t="s">
        <v>10</v>
      </c>
      <c r="E367" s="16" t="s">
        <v>1503</v>
      </c>
      <c r="F367" s="16" t="s">
        <v>1504</v>
      </c>
      <c r="G367" s="16" t="s">
        <v>1502</v>
      </c>
      <c r="H367" s="17">
        <f t="shared" si="13"/>
        <v>1</v>
      </c>
      <c r="I367" s="17" t="str">
        <f t="shared" si="12"/>
        <v>ㅇ</v>
      </c>
      <c r="J367" s="17" t="str">
        <f t="shared" si="12"/>
        <v/>
      </c>
      <c r="K367" s="17" t="str">
        <f t="shared" si="12"/>
        <v/>
      </c>
      <c r="L367" s="17" t="str">
        <f t="shared" si="12"/>
        <v/>
      </c>
      <c r="M367" s="22" t="str">
        <f t="shared" si="12"/>
        <v/>
      </c>
    </row>
    <row r="368" spans="1:13">
      <c r="A368" s="21">
        <v>1000000400</v>
      </c>
      <c r="B368" s="16" t="s">
        <v>239</v>
      </c>
      <c r="C368" s="16" t="s">
        <v>1505</v>
      </c>
      <c r="D368" s="16" t="s">
        <v>161</v>
      </c>
      <c r="E368" s="16" t="s">
        <v>1507</v>
      </c>
      <c r="F368" s="16" t="s">
        <v>1508</v>
      </c>
      <c r="G368" s="16" t="s">
        <v>1506</v>
      </c>
      <c r="H368" s="17">
        <f t="shared" si="13"/>
        <v>2</v>
      </c>
      <c r="I368" s="17" t="str">
        <f t="shared" si="12"/>
        <v>ㅇ</v>
      </c>
      <c r="J368" s="17" t="str">
        <f t="shared" si="12"/>
        <v>ㅇ</v>
      </c>
      <c r="K368" s="17" t="str">
        <f t="shared" si="12"/>
        <v/>
      </c>
      <c r="L368" s="17" t="str">
        <f t="shared" si="12"/>
        <v/>
      </c>
      <c r="M368" s="22" t="str">
        <f t="shared" si="12"/>
        <v/>
      </c>
    </row>
    <row r="369" spans="1:14">
      <c r="A369" s="21">
        <v>1000000664</v>
      </c>
      <c r="B369" s="16" t="s">
        <v>244</v>
      </c>
      <c r="C369" s="16" t="s">
        <v>1509</v>
      </c>
      <c r="D369" s="16" t="s">
        <v>89</v>
      </c>
      <c r="E369" s="16" t="s">
        <v>1511</v>
      </c>
      <c r="F369" s="16" t="s">
        <v>1512</v>
      </c>
      <c r="G369" s="16" t="s">
        <v>1510</v>
      </c>
      <c r="H369" s="17">
        <f t="shared" si="13"/>
        <v>1</v>
      </c>
      <c r="I369" s="17" t="str">
        <f t="shared" si="12"/>
        <v/>
      </c>
      <c r="J369" s="17" t="str">
        <f t="shared" si="12"/>
        <v/>
      </c>
      <c r="K369" s="17" t="str">
        <f t="shared" si="12"/>
        <v>ㅇ</v>
      </c>
      <c r="L369" s="17" t="str">
        <f t="shared" si="12"/>
        <v/>
      </c>
      <c r="M369" s="22" t="str">
        <f t="shared" si="12"/>
        <v/>
      </c>
    </row>
    <row r="370" spans="1:14">
      <c r="A370" s="21">
        <v>1000000461</v>
      </c>
      <c r="B370" s="16" t="s">
        <v>244</v>
      </c>
      <c r="C370" s="16" t="s">
        <v>1513</v>
      </c>
      <c r="D370" s="16" t="s">
        <v>39</v>
      </c>
      <c r="E370" s="16" t="s">
        <v>1515</v>
      </c>
      <c r="F370" s="16" t="s">
        <v>1516</v>
      </c>
      <c r="G370" s="16" t="s">
        <v>1514</v>
      </c>
      <c r="H370" s="17">
        <f t="shared" si="13"/>
        <v>1</v>
      </c>
      <c r="I370" s="17" t="str">
        <f t="shared" si="12"/>
        <v/>
      </c>
      <c r="J370" s="17" t="str">
        <f t="shared" si="12"/>
        <v>ㅇ</v>
      </c>
      <c r="K370" s="17" t="str">
        <f t="shared" si="12"/>
        <v/>
      </c>
      <c r="L370" s="17" t="str">
        <f t="shared" si="12"/>
        <v/>
      </c>
      <c r="M370" s="22" t="str">
        <f t="shared" si="12"/>
        <v/>
      </c>
    </row>
    <row r="371" spans="1:14">
      <c r="A371" s="21">
        <v>1000000462</v>
      </c>
      <c r="B371" s="16" t="s">
        <v>230</v>
      </c>
      <c r="C371" s="16" t="s">
        <v>1517</v>
      </c>
      <c r="D371" s="16" t="s">
        <v>39</v>
      </c>
      <c r="E371" s="16" t="s">
        <v>1519</v>
      </c>
      <c r="F371" s="16" t="s">
        <v>1520</v>
      </c>
      <c r="G371" s="16" t="s">
        <v>1518</v>
      </c>
      <c r="H371" s="17">
        <f t="shared" si="13"/>
        <v>1</v>
      </c>
      <c r="I371" s="17" t="str">
        <f t="shared" si="12"/>
        <v/>
      </c>
      <c r="J371" s="17" t="str">
        <f t="shared" si="12"/>
        <v>ㅇ</v>
      </c>
      <c r="K371" s="17" t="str">
        <f t="shared" si="12"/>
        <v/>
      </c>
      <c r="L371" s="17" t="str">
        <f t="shared" si="12"/>
        <v/>
      </c>
      <c r="M371" s="22" t="str">
        <f t="shared" si="12"/>
        <v/>
      </c>
    </row>
    <row r="372" spans="1:14">
      <c r="A372" s="21">
        <v>1000000666</v>
      </c>
      <c r="B372" s="16" t="s">
        <v>3</v>
      </c>
      <c r="C372" s="16" t="s">
        <v>1521</v>
      </c>
      <c r="D372" s="16" t="s">
        <v>110</v>
      </c>
      <c r="E372" s="16" t="s">
        <v>1523</v>
      </c>
      <c r="F372" s="16" t="s">
        <v>1524</v>
      </c>
      <c r="G372" s="16" t="s">
        <v>1522</v>
      </c>
      <c r="H372" s="17">
        <f t="shared" si="13"/>
        <v>2</v>
      </c>
      <c r="I372" s="17" t="str">
        <f t="shared" si="12"/>
        <v>ㅇ</v>
      </c>
      <c r="J372" s="17" t="str">
        <f t="shared" si="12"/>
        <v/>
      </c>
      <c r="K372" s="17" t="str">
        <f t="shared" si="12"/>
        <v/>
      </c>
      <c r="L372" s="17" t="str">
        <f t="shared" si="12"/>
        <v/>
      </c>
      <c r="M372" s="22" t="str">
        <f t="shared" si="12"/>
        <v>ㅇ</v>
      </c>
    </row>
    <row r="373" spans="1:14">
      <c r="A373" s="21">
        <v>1000000473</v>
      </c>
      <c r="B373" s="16" t="s">
        <v>531</v>
      </c>
      <c r="C373" s="16" t="s">
        <v>1525</v>
      </c>
      <c r="D373" s="16" t="s">
        <v>39</v>
      </c>
      <c r="E373" s="16" t="s">
        <v>1527</v>
      </c>
      <c r="F373" s="16" t="s">
        <v>1528</v>
      </c>
      <c r="G373" s="16" t="s">
        <v>1526</v>
      </c>
      <c r="H373" s="17">
        <f t="shared" si="13"/>
        <v>1</v>
      </c>
      <c r="I373" s="17" t="str">
        <f t="shared" si="12"/>
        <v/>
      </c>
      <c r="J373" s="17" t="str">
        <f t="shared" si="12"/>
        <v>ㅇ</v>
      </c>
      <c r="K373" s="17" t="str">
        <f t="shared" si="12"/>
        <v/>
      </c>
      <c r="L373" s="17" t="str">
        <f t="shared" si="12"/>
        <v/>
      </c>
      <c r="M373" s="22" t="str">
        <f t="shared" si="12"/>
        <v/>
      </c>
    </row>
    <row r="374" spans="1:14">
      <c r="A374" s="21">
        <v>1000000668</v>
      </c>
      <c r="B374" s="16" t="s">
        <v>29</v>
      </c>
      <c r="C374" s="16" t="s">
        <v>1529</v>
      </c>
      <c r="D374" s="16" t="s">
        <v>89</v>
      </c>
      <c r="E374" s="16" t="s">
        <v>1531</v>
      </c>
      <c r="F374" s="16" t="s">
        <v>1532</v>
      </c>
      <c r="G374" s="16" t="s">
        <v>1530</v>
      </c>
      <c r="H374" s="17">
        <f t="shared" si="13"/>
        <v>1</v>
      </c>
      <c r="I374" s="17" t="str">
        <f t="shared" si="12"/>
        <v/>
      </c>
      <c r="J374" s="17" t="str">
        <f t="shared" si="12"/>
        <v/>
      </c>
      <c r="K374" s="17" t="str">
        <f t="shared" si="12"/>
        <v>ㅇ</v>
      </c>
      <c r="L374" s="17" t="str">
        <f t="shared" si="12"/>
        <v/>
      </c>
      <c r="M374" s="22" t="str">
        <f t="shared" si="12"/>
        <v/>
      </c>
    </row>
    <row r="375" spans="1:14">
      <c r="A375" s="21">
        <v>1000000399</v>
      </c>
      <c r="B375" s="16" t="s">
        <v>166</v>
      </c>
      <c r="C375" s="16" t="s">
        <v>1533</v>
      </c>
      <c r="D375" s="16" t="s">
        <v>39</v>
      </c>
      <c r="E375" s="16" t="s">
        <v>1535</v>
      </c>
      <c r="F375" s="16" t="s">
        <v>1536</v>
      </c>
      <c r="G375" s="16" t="s">
        <v>1534</v>
      </c>
      <c r="H375" s="17">
        <f t="shared" si="13"/>
        <v>1</v>
      </c>
      <c r="I375" s="17" t="str">
        <f t="shared" ref="I375:M424" si="14">IF(ISNUMBER(FIND(I$6,$D375)),"ㅇ","")</f>
        <v/>
      </c>
      <c r="J375" s="17" t="str">
        <f t="shared" si="14"/>
        <v>ㅇ</v>
      </c>
      <c r="K375" s="17" t="str">
        <f t="shared" si="14"/>
        <v/>
      </c>
      <c r="L375" s="17" t="str">
        <f t="shared" si="14"/>
        <v/>
      </c>
      <c r="M375" s="22" t="str">
        <f t="shared" si="14"/>
        <v/>
      </c>
    </row>
    <row r="376" spans="1:14">
      <c r="A376" s="21">
        <v>1000000412</v>
      </c>
      <c r="B376" s="16" t="s">
        <v>94</v>
      </c>
      <c r="C376" s="16" t="s">
        <v>1537</v>
      </c>
      <c r="D376" s="16" t="s">
        <v>100</v>
      </c>
      <c r="E376" s="16" t="s">
        <v>1539</v>
      </c>
      <c r="F376" s="16" t="s">
        <v>1540</v>
      </c>
      <c r="G376" s="16" t="s">
        <v>1538</v>
      </c>
      <c r="H376" s="17">
        <f t="shared" si="13"/>
        <v>3</v>
      </c>
      <c r="I376" s="17" t="str">
        <f t="shared" si="14"/>
        <v>ㅇ</v>
      </c>
      <c r="J376" s="17" t="str">
        <f t="shared" si="14"/>
        <v>ㅇ</v>
      </c>
      <c r="K376" s="17" t="str">
        <f t="shared" si="14"/>
        <v>ㅇ</v>
      </c>
      <c r="L376" s="17" t="str">
        <f t="shared" si="14"/>
        <v/>
      </c>
      <c r="M376" s="22" t="str">
        <f t="shared" si="14"/>
        <v/>
      </c>
    </row>
    <row r="377" spans="1:14">
      <c r="A377" s="31">
        <v>1000001081</v>
      </c>
      <c r="B377" s="32" t="s">
        <v>498</v>
      </c>
      <c r="C377" s="32" t="s">
        <v>1541</v>
      </c>
      <c r="D377" s="32" t="s">
        <v>89</v>
      </c>
      <c r="E377" s="32" t="s">
        <v>1543</v>
      </c>
      <c r="F377" s="32" t="s">
        <v>1544</v>
      </c>
      <c r="G377" s="32" t="s">
        <v>1542</v>
      </c>
      <c r="H377" s="33">
        <f t="shared" si="13"/>
        <v>1</v>
      </c>
      <c r="I377" s="33" t="str">
        <f t="shared" si="14"/>
        <v/>
      </c>
      <c r="J377" s="33" t="str">
        <f t="shared" si="14"/>
        <v/>
      </c>
      <c r="K377" s="33" t="str">
        <f t="shared" ref="K377" si="15">IF(ISNUMBER(FIND(K$6,$D377)),"ㅇ","")</f>
        <v>ㅇ</v>
      </c>
      <c r="L377" s="33" t="str">
        <f t="shared" si="14"/>
        <v/>
      </c>
      <c r="M377" s="34" t="str">
        <f t="shared" si="14"/>
        <v/>
      </c>
      <c r="N377" t="s">
        <v>2437</v>
      </c>
    </row>
    <row r="378" spans="1:14">
      <c r="A378" s="21">
        <v>1000000470</v>
      </c>
      <c r="B378" s="16" t="s">
        <v>987</v>
      </c>
      <c r="C378" s="16" t="s">
        <v>1545</v>
      </c>
      <c r="D378" s="16" t="s">
        <v>39</v>
      </c>
      <c r="E378" s="16" t="s">
        <v>1547</v>
      </c>
      <c r="F378" s="16" t="s">
        <v>1548</v>
      </c>
      <c r="G378" s="16" t="s">
        <v>1546</v>
      </c>
      <c r="H378" s="17">
        <f t="shared" si="13"/>
        <v>1</v>
      </c>
      <c r="I378" s="17" t="str">
        <f t="shared" si="14"/>
        <v/>
      </c>
      <c r="J378" s="17" t="str">
        <f t="shared" si="14"/>
        <v>ㅇ</v>
      </c>
      <c r="K378" s="17" t="str">
        <f t="shared" si="14"/>
        <v/>
      </c>
      <c r="L378" s="17" t="str">
        <f t="shared" si="14"/>
        <v/>
      </c>
      <c r="M378" s="22" t="str">
        <f t="shared" si="14"/>
        <v/>
      </c>
    </row>
    <row r="379" spans="1:14">
      <c r="A379" s="21">
        <v>1000000487</v>
      </c>
      <c r="B379" s="16" t="s">
        <v>166</v>
      </c>
      <c r="C379" s="16" t="s">
        <v>1549</v>
      </c>
      <c r="D379" s="16" t="s">
        <v>100</v>
      </c>
      <c r="E379" s="16" t="s">
        <v>1551</v>
      </c>
      <c r="F379" s="16" t="s">
        <v>1552</v>
      </c>
      <c r="G379" s="16" t="s">
        <v>1550</v>
      </c>
      <c r="H379" s="17">
        <f t="shared" si="13"/>
        <v>3</v>
      </c>
      <c r="I379" s="17" t="str">
        <f t="shared" si="14"/>
        <v>ㅇ</v>
      </c>
      <c r="J379" s="17" t="str">
        <f t="shared" si="14"/>
        <v>ㅇ</v>
      </c>
      <c r="K379" s="17" t="str">
        <f t="shared" si="14"/>
        <v>ㅇ</v>
      </c>
      <c r="L379" s="17" t="str">
        <f t="shared" si="14"/>
        <v/>
      </c>
      <c r="M379" s="22" t="str">
        <f t="shared" si="14"/>
        <v/>
      </c>
    </row>
    <row r="380" spans="1:14">
      <c r="A380" s="21">
        <v>1000000611</v>
      </c>
      <c r="B380" s="16" t="s">
        <v>119</v>
      </c>
      <c r="C380" s="16" t="s">
        <v>1553</v>
      </c>
      <c r="D380" s="16" t="s">
        <v>89</v>
      </c>
      <c r="E380" s="16" t="s">
        <v>1555</v>
      </c>
      <c r="F380" s="16" t="s">
        <v>1556</v>
      </c>
      <c r="G380" s="16" t="s">
        <v>1554</v>
      </c>
      <c r="H380" s="17">
        <f t="shared" si="13"/>
        <v>1</v>
      </c>
      <c r="I380" s="17" t="str">
        <f t="shared" si="14"/>
        <v/>
      </c>
      <c r="J380" s="17" t="str">
        <f t="shared" si="14"/>
        <v/>
      </c>
      <c r="K380" s="17" t="str">
        <f t="shared" si="14"/>
        <v>ㅇ</v>
      </c>
      <c r="L380" s="17" t="str">
        <f t="shared" si="14"/>
        <v/>
      </c>
      <c r="M380" s="22" t="str">
        <f t="shared" si="14"/>
        <v/>
      </c>
    </row>
    <row r="381" spans="1:14">
      <c r="A381" s="21">
        <v>1000000609</v>
      </c>
      <c r="B381" s="16" t="s">
        <v>207</v>
      </c>
      <c r="C381" s="16" t="s">
        <v>1557</v>
      </c>
      <c r="D381" s="16" t="s">
        <v>89</v>
      </c>
      <c r="E381" s="16" t="s">
        <v>1559</v>
      </c>
      <c r="F381" s="16" t="s">
        <v>1560</v>
      </c>
      <c r="G381" s="16" t="s">
        <v>1558</v>
      </c>
      <c r="H381" s="17">
        <f t="shared" si="13"/>
        <v>1</v>
      </c>
      <c r="I381" s="17" t="str">
        <f t="shared" si="14"/>
        <v/>
      </c>
      <c r="J381" s="17" t="str">
        <f t="shared" si="14"/>
        <v/>
      </c>
      <c r="K381" s="17" t="str">
        <f t="shared" si="14"/>
        <v>ㅇ</v>
      </c>
      <c r="L381" s="17" t="str">
        <f t="shared" si="14"/>
        <v/>
      </c>
      <c r="M381" s="22" t="str">
        <f t="shared" si="14"/>
        <v/>
      </c>
    </row>
    <row r="382" spans="1:14">
      <c r="A382" s="21">
        <v>1000000610</v>
      </c>
      <c r="B382" s="16" t="s">
        <v>184</v>
      </c>
      <c r="C382" s="16" t="s">
        <v>1561</v>
      </c>
      <c r="D382" s="16" t="s">
        <v>254</v>
      </c>
      <c r="E382" s="16" t="s">
        <v>1563</v>
      </c>
      <c r="F382" s="16" t="s">
        <v>1564</v>
      </c>
      <c r="G382" s="16" t="s">
        <v>1562</v>
      </c>
      <c r="H382" s="17">
        <f t="shared" si="13"/>
        <v>1</v>
      </c>
      <c r="I382" s="17" t="str">
        <f t="shared" si="14"/>
        <v/>
      </c>
      <c r="J382" s="17" t="str">
        <f t="shared" si="14"/>
        <v/>
      </c>
      <c r="K382" s="17" t="str">
        <f t="shared" si="14"/>
        <v/>
      </c>
      <c r="L382" s="17" t="str">
        <f t="shared" si="14"/>
        <v>ㅇ</v>
      </c>
      <c r="M382" s="22" t="str">
        <f t="shared" si="14"/>
        <v/>
      </c>
    </row>
    <row r="383" spans="1:14">
      <c r="A383" s="21">
        <v>1000000485</v>
      </c>
      <c r="B383" s="16" t="s">
        <v>1566</v>
      </c>
      <c r="C383" s="16" t="s">
        <v>1565</v>
      </c>
      <c r="D383" s="16" t="s">
        <v>39</v>
      </c>
      <c r="E383" s="16" t="s">
        <v>1568</v>
      </c>
      <c r="F383" s="16" t="s">
        <v>1569</v>
      </c>
      <c r="G383" s="16" t="s">
        <v>1567</v>
      </c>
      <c r="H383" s="17">
        <f t="shared" si="13"/>
        <v>1</v>
      </c>
      <c r="I383" s="17" t="str">
        <f t="shared" si="14"/>
        <v/>
      </c>
      <c r="J383" s="17" t="str">
        <f t="shared" si="14"/>
        <v>ㅇ</v>
      </c>
      <c r="K383" s="17" t="str">
        <f t="shared" si="14"/>
        <v/>
      </c>
      <c r="L383" s="17" t="str">
        <f t="shared" si="14"/>
        <v/>
      </c>
      <c r="M383" s="22" t="str">
        <f t="shared" si="14"/>
        <v/>
      </c>
    </row>
    <row r="384" spans="1:14">
      <c r="A384" s="21">
        <v>1000000514</v>
      </c>
      <c r="B384" s="16" t="s">
        <v>83</v>
      </c>
      <c r="C384" s="16" t="s">
        <v>1570</v>
      </c>
      <c r="D384" s="16" t="s">
        <v>39</v>
      </c>
      <c r="E384" s="16" t="s">
        <v>1572</v>
      </c>
      <c r="F384" s="16" t="s">
        <v>1573</v>
      </c>
      <c r="G384" s="16" t="s">
        <v>1571</v>
      </c>
      <c r="H384" s="17">
        <f t="shared" si="13"/>
        <v>1</v>
      </c>
      <c r="I384" s="17" t="str">
        <f t="shared" si="14"/>
        <v/>
      </c>
      <c r="J384" s="17" t="str">
        <f t="shared" si="14"/>
        <v>ㅇ</v>
      </c>
      <c r="K384" s="17" t="str">
        <f t="shared" si="14"/>
        <v/>
      </c>
      <c r="L384" s="17" t="str">
        <f t="shared" si="14"/>
        <v/>
      </c>
      <c r="M384" s="22" t="str">
        <f t="shared" si="14"/>
        <v/>
      </c>
    </row>
    <row r="385" spans="1:13">
      <c r="A385" s="21">
        <v>1000000565</v>
      </c>
      <c r="B385" s="16" t="s">
        <v>24</v>
      </c>
      <c r="C385" s="16" t="s">
        <v>1574</v>
      </c>
      <c r="D385" s="16" t="s">
        <v>254</v>
      </c>
      <c r="E385" s="16" t="s">
        <v>1576</v>
      </c>
      <c r="F385" s="16" t="s">
        <v>1577</v>
      </c>
      <c r="G385" s="16" t="s">
        <v>1575</v>
      </c>
      <c r="H385" s="17">
        <f t="shared" si="13"/>
        <v>1</v>
      </c>
      <c r="I385" s="17" t="str">
        <f t="shared" si="14"/>
        <v/>
      </c>
      <c r="J385" s="17" t="str">
        <f t="shared" si="14"/>
        <v/>
      </c>
      <c r="K385" s="17" t="str">
        <f t="shared" si="14"/>
        <v/>
      </c>
      <c r="L385" s="17" t="str">
        <f t="shared" si="14"/>
        <v>ㅇ</v>
      </c>
      <c r="M385" s="22" t="str">
        <f t="shared" si="14"/>
        <v/>
      </c>
    </row>
    <row r="386" spans="1:13">
      <c r="A386" s="21">
        <v>1000000566</v>
      </c>
      <c r="B386" s="16" t="s">
        <v>68</v>
      </c>
      <c r="C386" s="16" t="s">
        <v>1578</v>
      </c>
      <c r="D386" s="16" t="s">
        <v>89</v>
      </c>
      <c r="E386" s="16" t="s">
        <v>1580</v>
      </c>
      <c r="F386" s="16"/>
      <c r="G386" s="16" t="s">
        <v>1579</v>
      </c>
      <c r="H386" s="17">
        <f t="shared" si="13"/>
        <v>1</v>
      </c>
      <c r="I386" s="17" t="str">
        <f t="shared" si="14"/>
        <v/>
      </c>
      <c r="J386" s="17" t="str">
        <f t="shared" si="14"/>
        <v/>
      </c>
      <c r="K386" s="17" t="str">
        <f t="shared" si="14"/>
        <v>ㅇ</v>
      </c>
      <c r="L386" s="17" t="str">
        <f t="shared" si="14"/>
        <v/>
      </c>
      <c r="M386" s="22" t="str">
        <f t="shared" si="14"/>
        <v/>
      </c>
    </row>
    <row r="387" spans="1:13">
      <c r="A387" s="21">
        <v>1000001068</v>
      </c>
      <c r="B387" s="16" t="s">
        <v>166</v>
      </c>
      <c r="C387" s="16" t="s">
        <v>1581</v>
      </c>
      <c r="D387" s="16" t="s">
        <v>39</v>
      </c>
      <c r="E387" s="16" t="s">
        <v>1583</v>
      </c>
      <c r="F387" s="16" t="s">
        <v>1584</v>
      </c>
      <c r="G387" s="16" t="s">
        <v>1582</v>
      </c>
      <c r="H387" s="17">
        <f t="shared" si="13"/>
        <v>1</v>
      </c>
      <c r="I387" s="17" t="str">
        <f t="shared" si="14"/>
        <v/>
      </c>
      <c r="J387" s="17" t="str">
        <f t="shared" si="14"/>
        <v>ㅇ</v>
      </c>
      <c r="K387" s="17" t="str">
        <f t="shared" si="14"/>
        <v/>
      </c>
      <c r="L387" s="17" t="str">
        <f t="shared" si="14"/>
        <v/>
      </c>
      <c r="M387" s="22" t="str">
        <f t="shared" si="14"/>
        <v/>
      </c>
    </row>
    <row r="388" spans="1:13">
      <c r="A388" s="21">
        <v>1000001069</v>
      </c>
      <c r="B388" s="16" t="s">
        <v>221</v>
      </c>
      <c r="C388" s="16" t="s">
        <v>1585</v>
      </c>
      <c r="D388" s="16" t="s">
        <v>89</v>
      </c>
      <c r="E388" s="16"/>
      <c r="F388" s="16"/>
      <c r="G388" s="16" t="s">
        <v>1586</v>
      </c>
      <c r="H388" s="17">
        <f t="shared" si="13"/>
        <v>1</v>
      </c>
      <c r="I388" s="17" t="str">
        <f t="shared" si="14"/>
        <v/>
      </c>
      <c r="J388" s="17" t="str">
        <f t="shared" si="14"/>
        <v/>
      </c>
      <c r="K388" s="17" t="str">
        <f t="shared" si="14"/>
        <v>ㅇ</v>
      </c>
      <c r="L388" s="17" t="str">
        <f t="shared" si="14"/>
        <v/>
      </c>
      <c r="M388" s="22" t="str">
        <f t="shared" si="14"/>
        <v/>
      </c>
    </row>
    <row r="389" spans="1:13">
      <c r="A389" s="21">
        <v>1000000495</v>
      </c>
      <c r="B389" s="16" t="s">
        <v>498</v>
      </c>
      <c r="C389" s="16" t="s">
        <v>1587</v>
      </c>
      <c r="D389" s="16" t="s">
        <v>10</v>
      </c>
      <c r="E389" s="16" t="s">
        <v>1589</v>
      </c>
      <c r="F389" s="16" t="s">
        <v>1590</v>
      </c>
      <c r="G389" s="16" t="s">
        <v>1588</v>
      </c>
      <c r="H389" s="17">
        <f t="shared" si="13"/>
        <v>1</v>
      </c>
      <c r="I389" s="17" t="str">
        <f t="shared" si="14"/>
        <v>ㅇ</v>
      </c>
      <c r="J389" s="17" t="str">
        <f t="shared" si="14"/>
        <v/>
      </c>
      <c r="K389" s="17" t="str">
        <f t="shared" si="14"/>
        <v/>
      </c>
      <c r="L389" s="17" t="str">
        <f t="shared" si="14"/>
        <v/>
      </c>
      <c r="M389" s="22" t="str">
        <f t="shared" si="14"/>
        <v/>
      </c>
    </row>
    <row r="390" spans="1:13">
      <c r="A390" s="21">
        <v>1000000496</v>
      </c>
      <c r="B390" s="16" t="s">
        <v>73</v>
      </c>
      <c r="C390" s="16" t="s">
        <v>1591</v>
      </c>
      <c r="D390" s="16" t="s">
        <v>254</v>
      </c>
      <c r="E390" s="16" t="s">
        <v>1593</v>
      </c>
      <c r="F390" s="16" t="s">
        <v>1594</v>
      </c>
      <c r="G390" s="16" t="s">
        <v>1592</v>
      </c>
      <c r="H390" s="17">
        <f t="shared" ref="H390:H452" si="16">COUNTIF(I390:M390,"ㅇ")</f>
        <v>1</v>
      </c>
      <c r="I390" s="17" t="str">
        <f t="shared" si="14"/>
        <v/>
      </c>
      <c r="J390" s="17" t="str">
        <f t="shared" si="14"/>
        <v/>
      </c>
      <c r="K390" s="17" t="str">
        <f t="shared" si="14"/>
        <v/>
      </c>
      <c r="L390" s="17" t="str">
        <f t="shared" si="14"/>
        <v>ㅇ</v>
      </c>
      <c r="M390" s="22" t="str">
        <f t="shared" si="14"/>
        <v/>
      </c>
    </row>
    <row r="391" spans="1:13">
      <c r="A391" s="21">
        <v>1000000636</v>
      </c>
      <c r="B391" s="16" t="s">
        <v>707</v>
      </c>
      <c r="C391" s="16" t="s">
        <v>1595</v>
      </c>
      <c r="D391" s="16" t="s">
        <v>39</v>
      </c>
      <c r="E391" s="16" t="s">
        <v>1596</v>
      </c>
      <c r="F391" s="16" t="s">
        <v>1597</v>
      </c>
      <c r="G391" s="16" t="s">
        <v>746</v>
      </c>
      <c r="H391" s="17">
        <f t="shared" si="16"/>
        <v>1</v>
      </c>
      <c r="I391" s="17" t="str">
        <f t="shared" si="14"/>
        <v/>
      </c>
      <c r="J391" s="17" t="str">
        <f t="shared" si="14"/>
        <v>ㅇ</v>
      </c>
      <c r="K391" s="17" t="str">
        <f t="shared" si="14"/>
        <v/>
      </c>
      <c r="L391" s="17" t="str">
        <f t="shared" si="14"/>
        <v/>
      </c>
      <c r="M391" s="22" t="str">
        <f t="shared" si="14"/>
        <v/>
      </c>
    </row>
    <row r="392" spans="1:13">
      <c r="A392" s="21">
        <v>1000000639</v>
      </c>
      <c r="B392" s="16" t="s">
        <v>358</v>
      </c>
      <c r="C392" s="16" t="s">
        <v>1598</v>
      </c>
      <c r="D392" s="16" t="s">
        <v>89</v>
      </c>
      <c r="E392" s="16" t="s">
        <v>1600</v>
      </c>
      <c r="F392" s="16" t="s">
        <v>1601</v>
      </c>
      <c r="G392" s="16" t="s">
        <v>1599</v>
      </c>
      <c r="H392" s="17">
        <f t="shared" si="16"/>
        <v>1</v>
      </c>
      <c r="I392" s="17" t="str">
        <f t="shared" si="14"/>
        <v/>
      </c>
      <c r="J392" s="17" t="str">
        <f t="shared" si="14"/>
        <v/>
      </c>
      <c r="K392" s="17" t="str">
        <f t="shared" si="14"/>
        <v>ㅇ</v>
      </c>
      <c r="L392" s="17" t="str">
        <f t="shared" si="14"/>
        <v/>
      </c>
      <c r="M392" s="22" t="str">
        <f t="shared" si="14"/>
        <v/>
      </c>
    </row>
    <row r="393" spans="1:13">
      <c r="A393" s="21">
        <v>1000000692</v>
      </c>
      <c r="B393" s="16" t="s">
        <v>73</v>
      </c>
      <c r="C393" s="16" t="s">
        <v>1602</v>
      </c>
      <c r="D393" s="16" t="s">
        <v>359</v>
      </c>
      <c r="E393" s="16" t="s">
        <v>1604</v>
      </c>
      <c r="F393" s="16" t="s">
        <v>1605</v>
      </c>
      <c r="G393" s="16" t="s">
        <v>1603</v>
      </c>
      <c r="H393" s="17">
        <f t="shared" si="16"/>
        <v>2</v>
      </c>
      <c r="I393" s="17" t="str">
        <f t="shared" si="14"/>
        <v/>
      </c>
      <c r="J393" s="17" t="str">
        <f t="shared" si="14"/>
        <v/>
      </c>
      <c r="K393" s="17" t="str">
        <f t="shared" si="14"/>
        <v>ㅇ</v>
      </c>
      <c r="L393" s="17" t="str">
        <f t="shared" si="14"/>
        <v>ㅇ</v>
      </c>
      <c r="M393" s="22" t="str">
        <f t="shared" si="14"/>
        <v/>
      </c>
    </row>
    <row r="394" spans="1:13">
      <c r="A394" s="21">
        <v>1000000695</v>
      </c>
      <c r="B394" s="16" t="s">
        <v>124</v>
      </c>
      <c r="C394" s="16" t="s">
        <v>1606</v>
      </c>
      <c r="D394" s="16" t="s">
        <v>39</v>
      </c>
      <c r="E394" s="16" t="s">
        <v>1608</v>
      </c>
      <c r="F394" s="16" t="s">
        <v>1609</v>
      </c>
      <c r="G394" s="16" t="s">
        <v>1607</v>
      </c>
      <c r="H394" s="17">
        <f t="shared" si="16"/>
        <v>1</v>
      </c>
      <c r="I394" s="17" t="str">
        <f t="shared" si="14"/>
        <v/>
      </c>
      <c r="J394" s="17" t="str">
        <f t="shared" si="14"/>
        <v>ㅇ</v>
      </c>
      <c r="K394" s="17" t="str">
        <f t="shared" si="14"/>
        <v/>
      </c>
      <c r="L394" s="17" t="str">
        <f t="shared" si="14"/>
        <v/>
      </c>
      <c r="M394" s="22" t="str">
        <f t="shared" si="14"/>
        <v/>
      </c>
    </row>
    <row r="395" spans="1:13">
      <c r="A395" s="21">
        <v>1000000492</v>
      </c>
      <c r="B395" s="16" t="s">
        <v>531</v>
      </c>
      <c r="C395" s="16" t="s">
        <v>1610</v>
      </c>
      <c r="D395" s="16" t="s">
        <v>254</v>
      </c>
      <c r="E395" s="16" t="s">
        <v>1612</v>
      </c>
      <c r="F395" s="16" t="s">
        <v>1613</v>
      </c>
      <c r="G395" s="16" t="s">
        <v>1611</v>
      </c>
      <c r="H395" s="17">
        <f t="shared" si="16"/>
        <v>1</v>
      </c>
      <c r="I395" s="17" t="str">
        <f t="shared" si="14"/>
        <v/>
      </c>
      <c r="J395" s="17" t="str">
        <f t="shared" si="14"/>
        <v/>
      </c>
      <c r="K395" s="17" t="str">
        <f t="shared" si="14"/>
        <v/>
      </c>
      <c r="L395" s="17" t="str">
        <f t="shared" si="14"/>
        <v>ㅇ</v>
      </c>
      <c r="M395" s="22" t="str">
        <f t="shared" si="14"/>
        <v/>
      </c>
    </row>
    <row r="396" spans="1:13">
      <c r="A396" s="21">
        <v>1000000500</v>
      </c>
      <c r="B396" s="16" t="s">
        <v>88</v>
      </c>
      <c r="C396" s="16" t="s">
        <v>1614</v>
      </c>
      <c r="D396" s="16" t="s">
        <v>10</v>
      </c>
      <c r="E396" s="16" t="s">
        <v>1616</v>
      </c>
      <c r="F396" s="16" t="s">
        <v>1617</v>
      </c>
      <c r="G396" s="16" t="s">
        <v>1615</v>
      </c>
      <c r="H396" s="17">
        <f t="shared" si="16"/>
        <v>1</v>
      </c>
      <c r="I396" s="17" t="str">
        <f t="shared" si="14"/>
        <v>ㅇ</v>
      </c>
      <c r="J396" s="17" t="str">
        <f t="shared" si="14"/>
        <v/>
      </c>
      <c r="K396" s="17" t="str">
        <f t="shared" si="14"/>
        <v/>
      </c>
      <c r="L396" s="17" t="str">
        <f t="shared" si="14"/>
        <v/>
      </c>
      <c r="M396" s="22" t="str">
        <f t="shared" si="14"/>
        <v/>
      </c>
    </row>
    <row r="397" spans="1:13">
      <c r="A397" s="21">
        <v>1000000501</v>
      </c>
      <c r="B397" s="16" t="s">
        <v>9</v>
      </c>
      <c r="C397" s="16" t="s">
        <v>1618</v>
      </c>
      <c r="D397" s="16" t="s">
        <v>10</v>
      </c>
      <c r="E397" s="16" t="s">
        <v>1620</v>
      </c>
      <c r="F397" s="16" t="s">
        <v>1621</v>
      </c>
      <c r="G397" s="16" t="s">
        <v>1619</v>
      </c>
      <c r="H397" s="17">
        <f t="shared" si="16"/>
        <v>1</v>
      </c>
      <c r="I397" s="17" t="str">
        <f t="shared" si="14"/>
        <v>ㅇ</v>
      </c>
      <c r="J397" s="17" t="str">
        <f t="shared" si="14"/>
        <v/>
      </c>
      <c r="K397" s="17" t="str">
        <f t="shared" si="14"/>
        <v/>
      </c>
      <c r="L397" s="17" t="str">
        <f t="shared" si="14"/>
        <v/>
      </c>
      <c r="M397" s="22" t="str">
        <f t="shared" si="14"/>
        <v/>
      </c>
    </row>
    <row r="398" spans="1:13">
      <c r="A398" s="21">
        <v>1000000618</v>
      </c>
      <c r="B398" s="16" t="s">
        <v>1623</v>
      </c>
      <c r="C398" s="16" t="s">
        <v>1622</v>
      </c>
      <c r="D398" s="16" t="s">
        <v>89</v>
      </c>
      <c r="E398" s="16" t="s">
        <v>1625</v>
      </c>
      <c r="F398" s="16" t="s">
        <v>1626</v>
      </c>
      <c r="G398" s="16" t="s">
        <v>1624</v>
      </c>
      <c r="H398" s="17">
        <f t="shared" si="16"/>
        <v>1</v>
      </c>
      <c r="I398" s="17" t="str">
        <f t="shared" si="14"/>
        <v/>
      </c>
      <c r="J398" s="17" t="str">
        <f t="shared" si="14"/>
        <v/>
      </c>
      <c r="K398" s="17" t="str">
        <f t="shared" si="14"/>
        <v>ㅇ</v>
      </c>
      <c r="L398" s="17" t="str">
        <f t="shared" si="14"/>
        <v/>
      </c>
      <c r="M398" s="22" t="str">
        <f t="shared" si="14"/>
        <v/>
      </c>
    </row>
    <row r="399" spans="1:13">
      <c r="A399" s="21">
        <v>1000000619</v>
      </c>
      <c r="B399" s="16" t="s">
        <v>109</v>
      </c>
      <c r="C399" s="16" t="s">
        <v>1627</v>
      </c>
      <c r="D399" s="16" t="s">
        <v>10</v>
      </c>
      <c r="E399" s="16" t="s">
        <v>1629</v>
      </c>
      <c r="F399" s="16" t="s">
        <v>1630</v>
      </c>
      <c r="G399" s="16" t="s">
        <v>1628</v>
      </c>
      <c r="H399" s="17">
        <f t="shared" si="16"/>
        <v>1</v>
      </c>
      <c r="I399" s="17" t="str">
        <f t="shared" si="14"/>
        <v>ㅇ</v>
      </c>
      <c r="J399" s="17" t="str">
        <f t="shared" si="14"/>
        <v/>
      </c>
      <c r="K399" s="17" t="str">
        <f t="shared" si="14"/>
        <v/>
      </c>
      <c r="L399" s="17" t="str">
        <f t="shared" si="14"/>
        <v/>
      </c>
      <c r="M399" s="22" t="str">
        <f t="shared" si="14"/>
        <v/>
      </c>
    </row>
    <row r="400" spans="1:13">
      <c r="A400" s="21">
        <v>1000000621</v>
      </c>
      <c r="B400" s="16" t="s">
        <v>498</v>
      </c>
      <c r="C400" s="16" t="s">
        <v>1631</v>
      </c>
      <c r="D400" s="16" t="s">
        <v>254</v>
      </c>
      <c r="E400" s="16" t="s">
        <v>1633</v>
      </c>
      <c r="F400" s="16" t="s">
        <v>1634</v>
      </c>
      <c r="G400" s="16" t="s">
        <v>1632</v>
      </c>
      <c r="H400" s="17">
        <f t="shared" si="16"/>
        <v>1</v>
      </c>
      <c r="I400" s="17" t="str">
        <f t="shared" si="14"/>
        <v/>
      </c>
      <c r="J400" s="17" t="str">
        <f t="shared" si="14"/>
        <v/>
      </c>
      <c r="K400" s="17" t="str">
        <f t="shared" si="14"/>
        <v/>
      </c>
      <c r="L400" s="17" t="str">
        <f t="shared" si="14"/>
        <v>ㅇ</v>
      </c>
      <c r="M400" s="22" t="str">
        <f t="shared" si="14"/>
        <v/>
      </c>
    </row>
    <row r="401" spans="1:13">
      <c r="A401" s="21">
        <v>1000000515</v>
      </c>
      <c r="B401" s="16" t="s">
        <v>230</v>
      </c>
      <c r="C401" s="16" t="s">
        <v>1635</v>
      </c>
      <c r="D401" s="16" t="s">
        <v>89</v>
      </c>
      <c r="E401" s="16" t="s">
        <v>1637</v>
      </c>
      <c r="F401" s="16" t="s">
        <v>1638</v>
      </c>
      <c r="G401" s="16" t="s">
        <v>1636</v>
      </c>
      <c r="H401" s="17">
        <f t="shared" si="16"/>
        <v>1</v>
      </c>
      <c r="I401" s="17" t="str">
        <f t="shared" si="14"/>
        <v/>
      </c>
      <c r="J401" s="17" t="str">
        <f t="shared" si="14"/>
        <v/>
      </c>
      <c r="K401" s="17" t="str">
        <f t="shared" si="14"/>
        <v>ㅇ</v>
      </c>
      <c r="L401" s="17" t="str">
        <f t="shared" si="14"/>
        <v/>
      </c>
      <c r="M401" s="22" t="str">
        <f t="shared" si="14"/>
        <v/>
      </c>
    </row>
    <row r="402" spans="1:13">
      <c r="A402" s="21">
        <v>1000000489</v>
      </c>
      <c r="B402" s="16" t="s">
        <v>221</v>
      </c>
      <c r="C402" s="16" t="s">
        <v>1639</v>
      </c>
      <c r="D402" s="16" t="s">
        <v>10</v>
      </c>
      <c r="E402" s="16" t="s">
        <v>1641</v>
      </c>
      <c r="F402" s="16" t="s">
        <v>1642</v>
      </c>
      <c r="G402" s="16" t="s">
        <v>1640</v>
      </c>
      <c r="H402" s="17">
        <f t="shared" si="16"/>
        <v>1</v>
      </c>
      <c r="I402" s="17" t="str">
        <f t="shared" si="14"/>
        <v>ㅇ</v>
      </c>
      <c r="J402" s="17" t="str">
        <f t="shared" si="14"/>
        <v/>
      </c>
      <c r="K402" s="17" t="str">
        <f t="shared" si="14"/>
        <v/>
      </c>
      <c r="L402" s="17" t="str">
        <f t="shared" si="14"/>
        <v/>
      </c>
      <c r="M402" s="22" t="str">
        <f t="shared" si="14"/>
        <v/>
      </c>
    </row>
    <row r="403" spans="1:13">
      <c r="A403" s="21">
        <v>1000000493</v>
      </c>
      <c r="B403" s="16" t="s">
        <v>119</v>
      </c>
      <c r="C403" s="16" t="s">
        <v>1643</v>
      </c>
      <c r="D403" s="16" t="s">
        <v>10</v>
      </c>
      <c r="E403" s="16" t="s">
        <v>1645</v>
      </c>
      <c r="F403" s="16" t="s">
        <v>1646</v>
      </c>
      <c r="G403" s="16" t="s">
        <v>1644</v>
      </c>
      <c r="H403" s="17">
        <f t="shared" si="16"/>
        <v>1</v>
      </c>
      <c r="I403" s="17" t="str">
        <f t="shared" si="14"/>
        <v>ㅇ</v>
      </c>
      <c r="J403" s="17" t="str">
        <f t="shared" si="14"/>
        <v/>
      </c>
      <c r="K403" s="17" t="str">
        <f t="shared" si="14"/>
        <v/>
      </c>
      <c r="L403" s="17" t="str">
        <f t="shared" si="14"/>
        <v/>
      </c>
      <c r="M403" s="22" t="str">
        <f t="shared" si="14"/>
        <v/>
      </c>
    </row>
    <row r="404" spans="1:13">
      <c r="A404" s="21">
        <v>1000000508</v>
      </c>
      <c r="B404" s="16" t="s">
        <v>244</v>
      </c>
      <c r="C404" s="16" t="s">
        <v>1647</v>
      </c>
      <c r="D404" s="16" t="s">
        <v>4</v>
      </c>
      <c r="E404" s="16" t="s">
        <v>1649</v>
      </c>
      <c r="F404" s="16" t="s">
        <v>1650</v>
      </c>
      <c r="G404" s="16" t="s">
        <v>1648</v>
      </c>
      <c r="H404" s="17">
        <f t="shared" si="16"/>
        <v>1</v>
      </c>
      <c r="I404" s="17" t="str">
        <f t="shared" si="14"/>
        <v/>
      </c>
      <c r="J404" s="17" t="str">
        <f t="shared" si="14"/>
        <v/>
      </c>
      <c r="K404" s="17" t="str">
        <f t="shared" si="14"/>
        <v/>
      </c>
      <c r="L404" s="17" t="str">
        <f t="shared" si="14"/>
        <v/>
      </c>
      <c r="M404" s="22" t="str">
        <f t="shared" si="14"/>
        <v>ㅇ</v>
      </c>
    </row>
    <row r="405" spans="1:13">
      <c r="A405" s="21">
        <v>1000000510</v>
      </c>
      <c r="B405" s="16" t="s">
        <v>3</v>
      </c>
      <c r="C405" s="16" t="s">
        <v>1651</v>
      </c>
      <c r="D405" s="16" t="s">
        <v>254</v>
      </c>
      <c r="E405" s="16" t="s">
        <v>1653</v>
      </c>
      <c r="F405" s="16" t="s">
        <v>1654</v>
      </c>
      <c r="G405" s="16" t="s">
        <v>1652</v>
      </c>
      <c r="H405" s="17">
        <f t="shared" si="16"/>
        <v>1</v>
      </c>
      <c r="I405" s="17" t="str">
        <f t="shared" si="14"/>
        <v/>
      </c>
      <c r="J405" s="17" t="str">
        <f t="shared" si="14"/>
        <v/>
      </c>
      <c r="K405" s="17" t="str">
        <f t="shared" si="14"/>
        <v/>
      </c>
      <c r="L405" s="17" t="str">
        <f t="shared" si="14"/>
        <v>ㅇ</v>
      </c>
      <c r="M405" s="22" t="str">
        <f t="shared" si="14"/>
        <v/>
      </c>
    </row>
    <row r="406" spans="1:13">
      <c r="A406" s="21">
        <v>1000000522</v>
      </c>
      <c r="B406" s="16" t="s">
        <v>73</v>
      </c>
      <c r="C406" s="16" t="s">
        <v>1655</v>
      </c>
      <c r="D406" s="16" t="s">
        <v>89</v>
      </c>
      <c r="E406" s="16" t="s">
        <v>1657</v>
      </c>
      <c r="F406" s="16" t="s">
        <v>1658</v>
      </c>
      <c r="G406" s="16" t="s">
        <v>1656</v>
      </c>
      <c r="H406" s="17">
        <f t="shared" si="16"/>
        <v>1</v>
      </c>
      <c r="I406" s="17" t="str">
        <f t="shared" si="14"/>
        <v/>
      </c>
      <c r="J406" s="17" t="str">
        <f t="shared" si="14"/>
        <v/>
      </c>
      <c r="K406" s="17" t="str">
        <f t="shared" si="14"/>
        <v>ㅇ</v>
      </c>
      <c r="L406" s="17" t="str">
        <f t="shared" si="14"/>
        <v/>
      </c>
      <c r="M406" s="22" t="str">
        <f t="shared" si="14"/>
        <v/>
      </c>
    </row>
    <row r="407" spans="1:13">
      <c r="A407" s="21">
        <v>1000000660</v>
      </c>
      <c r="B407" s="16" t="s">
        <v>230</v>
      </c>
      <c r="C407" s="16" t="s">
        <v>1659</v>
      </c>
      <c r="D407" s="16" t="s">
        <v>10</v>
      </c>
      <c r="E407" s="16" t="s">
        <v>1661</v>
      </c>
      <c r="F407" s="16" t="s">
        <v>1662</v>
      </c>
      <c r="G407" s="16" t="s">
        <v>1660</v>
      </c>
      <c r="H407" s="17">
        <f t="shared" si="16"/>
        <v>1</v>
      </c>
      <c r="I407" s="17" t="str">
        <f t="shared" si="14"/>
        <v>ㅇ</v>
      </c>
      <c r="J407" s="17" t="str">
        <f t="shared" si="14"/>
        <v/>
      </c>
      <c r="K407" s="17" t="str">
        <f t="shared" si="14"/>
        <v/>
      </c>
      <c r="L407" s="17" t="str">
        <f t="shared" si="14"/>
        <v/>
      </c>
      <c r="M407" s="22" t="str">
        <f t="shared" si="14"/>
        <v/>
      </c>
    </row>
    <row r="408" spans="1:13">
      <c r="A408" s="21">
        <v>1000000661</v>
      </c>
      <c r="B408" s="16" t="s">
        <v>308</v>
      </c>
      <c r="C408" s="16" t="s">
        <v>1663</v>
      </c>
      <c r="D408" s="16" t="s">
        <v>89</v>
      </c>
      <c r="E408" s="16" t="s">
        <v>1665</v>
      </c>
      <c r="F408" s="16" t="s">
        <v>1666</v>
      </c>
      <c r="G408" s="16" t="s">
        <v>1664</v>
      </c>
      <c r="H408" s="17">
        <f t="shared" si="16"/>
        <v>1</v>
      </c>
      <c r="I408" s="17" t="str">
        <f t="shared" si="14"/>
        <v/>
      </c>
      <c r="J408" s="17" t="str">
        <f t="shared" si="14"/>
        <v/>
      </c>
      <c r="K408" s="17" t="str">
        <f t="shared" si="14"/>
        <v>ㅇ</v>
      </c>
      <c r="L408" s="17" t="str">
        <f t="shared" si="14"/>
        <v/>
      </c>
      <c r="M408" s="22" t="str">
        <f t="shared" si="14"/>
        <v/>
      </c>
    </row>
    <row r="409" spans="1:13">
      <c r="A409" s="21">
        <v>1000000665</v>
      </c>
      <c r="B409" s="16" t="s">
        <v>166</v>
      </c>
      <c r="C409" s="16" t="s">
        <v>1667</v>
      </c>
      <c r="D409" s="16" t="s">
        <v>39</v>
      </c>
      <c r="E409" s="16" t="s">
        <v>1668</v>
      </c>
      <c r="F409" s="16" t="s">
        <v>1669</v>
      </c>
      <c r="G409" s="16" t="s">
        <v>844</v>
      </c>
      <c r="H409" s="17">
        <f t="shared" si="16"/>
        <v>1</v>
      </c>
      <c r="I409" s="17" t="str">
        <f t="shared" si="14"/>
        <v/>
      </c>
      <c r="J409" s="17" t="str">
        <f t="shared" si="14"/>
        <v>ㅇ</v>
      </c>
      <c r="K409" s="17" t="str">
        <f t="shared" si="14"/>
        <v/>
      </c>
      <c r="L409" s="17" t="str">
        <f t="shared" si="14"/>
        <v/>
      </c>
      <c r="M409" s="22" t="str">
        <f t="shared" si="14"/>
        <v/>
      </c>
    </row>
    <row r="410" spans="1:13">
      <c r="A410" s="21">
        <v>1000000494</v>
      </c>
      <c r="B410" s="16" t="s">
        <v>68</v>
      </c>
      <c r="C410" s="16" t="s">
        <v>1670</v>
      </c>
      <c r="D410" s="16" t="s">
        <v>254</v>
      </c>
      <c r="E410" s="16" t="s">
        <v>1672</v>
      </c>
      <c r="F410" s="16" t="s">
        <v>1673</v>
      </c>
      <c r="G410" s="16" t="s">
        <v>1671</v>
      </c>
      <c r="H410" s="17">
        <f t="shared" si="16"/>
        <v>1</v>
      </c>
      <c r="I410" s="17" t="str">
        <f t="shared" si="14"/>
        <v/>
      </c>
      <c r="J410" s="17" t="str">
        <f t="shared" si="14"/>
        <v/>
      </c>
      <c r="K410" s="17" t="str">
        <f t="shared" si="14"/>
        <v/>
      </c>
      <c r="L410" s="17" t="str">
        <f t="shared" si="14"/>
        <v>ㅇ</v>
      </c>
      <c r="M410" s="22" t="str">
        <f t="shared" si="14"/>
        <v/>
      </c>
    </row>
    <row r="411" spans="1:13">
      <c r="A411" s="21">
        <v>1000000511</v>
      </c>
      <c r="B411" s="16" t="s">
        <v>230</v>
      </c>
      <c r="C411" s="16" t="s">
        <v>1674</v>
      </c>
      <c r="D411" s="16" t="s">
        <v>39</v>
      </c>
      <c r="E411" s="16" t="s">
        <v>1675</v>
      </c>
      <c r="F411" s="16" t="s">
        <v>1676</v>
      </c>
      <c r="G411" s="16" t="s">
        <v>1518</v>
      </c>
      <c r="H411" s="17">
        <f t="shared" si="16"/>
        <v>1</v>
      </c>
      <c r="I411" s="17" t="str">
        <f t="shared" si="14"/>
        <v/>
      </c>
      <c r="J411" s="17" t="str">
        <f t="shared" si="14"/>
        <v>ㅇ</v>
      </c>
      <c r="K411" s="17" t="str">
        <f t="shared" si="14"/>
        <v/>
      </c>
      <c r="L411" s="17" t="str">
        <f t="shared" si="14"/>
        <v/>
      </c>
      <c r="M411" s="22" t="str">
        <f t="shared" si="14"/>
        <v/>
      </c>
    </row>
    <row r="412" spans="1:13">
      <c r="A412" s="21">
        <v>1000000516</v>
      </c>
      <c r="B412" s="16" t="s">
        <v>73</v>
      </c>
      <c r="C412" s="16" t="s">
        <v>1677</v>
      </c>
      <c r="D412" s="16" t="s">
        <v>89</v>
      </c>
      <c r="E412" s="16" t="s">
        <v>1679</v>
      </c>
      <c r="F412" s="16" t="s">
        <v>1680</v>
      </c>
      <c r="G412" s="16" t="s">
        <v>1678</v>
      </c>
      <c r="H412" s="17">
        <f t="shared" si="16"/>
        <v>1</v>
      </c>
      <c r="I412" s="17" t="str">
        <f t="shared" si="14"/>
        <v/>
      </c>
      <c r="J412" s="17" t="str">
        <f t="shared" si="14"/>
        <v/>
      </c>
      <c r="K412" s="17" t="str">
        <f t="shared" si="14"/>
        <v>ㅇ</v>
      </c>
      <c r="L412" s="17" t="str">
        <f t="shared" si="14"/>
        <v/>
      </c>
      <c r="M412" s="22" t="str">
        <f t="shared" si="14"/>
        <v/>
      </c>
    </row>
    <row r="413" spans="1:13">
      <c r="A413" s="21">
        <v>1000000497</v>
      </c>
      <c r="B413" s="16" t="s">
        <v>9</v>
      </c>
      <c r="C413" s="16" t="s">
        <v>1681</v>
      </c>
      <c r="D413" s="16" t="s">
        <v>10</v>
      </c>
      <c r="E413" s="16" t="s">
        <v>1683</v>
      </c>
      <c r="F413" s="16" t="s">
        <v>1684</v>
      </c>
      <c r="G413" s="16" t="s">
        <v>1682</v>
      </c>
      <c r="H413" s="17">
        <f t="shared" si="16"/>
        <v>1</v>
      </c>
      <c r="I413" s="17" t="str">
        <f t="shared" si="14"/>
        <v>ㅇ</v>
      </c>
      <c r="J413" s="17" t="str">
        <f t="shared" si="14"/>
        <v/>
      </c>
      <c r="K413" s="17" t="str">
        <f t="shared" si="14"/>
        <v/>
      </c>
      <c r="L413" s="17" t="str">
        <f t="shared" si="14"/>
        <v/>
      </c>
      <c r="M413" s="22" t="str">
        <f t="shared" si="14"/>
        <v/>
      </c>
    </row>
    <row r="414" spans="1:13">
      <c r="A414" s="21">
        <v>1000000617</v>
      </c>
      <c r="B414" s="16" t="s">
        <v>119</v>
      </c>
      <c r="C414" s="16" t="s">
        <v>1685</v>
      </c>
      <c r="D414" s="16" t="s">
        <v>89</v>
      </c>
      <c r="E414" s="16" t="s">
        <v>1687</v>
      </c>
      <c r="F414" s="16" t="s">
        <v>1688</v>
      </c>
      <c r="G414" s="16" t="s">
        <v>1686</v>
      </c>
      <c r="H414" s="17">
        <f t="shared" si="16"/>
        <v>1</v>
      </c>
      <c r="I414" s="17" t="str">
        <f t="shared" si="14"/>
        <v/>
      </c>
      <c r="J414" s="17" t="str">
        <f t="shared" si="14"/>
        <v/>
      </c>
      <c r="K414" s="17" t="str">
        <f t="shared" si="14"/>
        <v>ㅇ</v>
      </c>
      <c r="L414" s="17" t="str">
        <f t="shared" si="14"/>
        <v/>
      </c>
      <c r="M414" s="22" t="str">
        <f t="shared" si="14"/>
        <v/>
      </c>
    </row>
    <row r="415" spans="1:13">
      <c r="A415" s="21">
        <v>1000000620</v>
      </c>
      <c r="B415" s="16" t="s">
        <v>109</v>
      </c>
      <c r="C415" s="16" t="s">
        <v>1689</v>
      </c>
      <c r="D415" s="16" t="s">
        <v>39</v>
      </c>
      <c r="E415" s="16" t="s">
        <v>1691</v>
      </c>
      <c r="F415" s="16" t="s">
        <v>1692</v>
      </c>
      <c r="G415" s="16" t="s">
        <v>1690</v>
      </c>
      <c r="H415" s="17">
        <f t="shared" si="16"/>
        <v>1</v>
      </c>
      <c r="I415" s="17" t="str">
        <f t="shared" si="14"/>
        <v/>
      </c>
      <c r="J415" s="17" t="str">
        <f t="shared" si="14"/>
        <v>ㅇ</v>
      </c>
      <c r="K415" s="17" t="str">
        <f t="shared" si="14"/>
        <v/>
      </c>
      <c r="L415" s="17" t="str">
        <f t="shared" si="14"/>
        <v/>
      </c>
      <c r="M415" s="22" t="str">
        <f t="shared" si="14"/>
        <v/>
      </c>
    </row>
    <row r="416" spans="1:13">
      <c r="A416" s="21">
        <v>1000000626</v>
      </c>
      <c r="B416" s="16" t="s">
        <v>124</v>
      </c>
      <c r="C416" s="16" t="s">
        <v>1693</v>
      </c>
      <c r="D416" s="16" t="s">
        <v>39</v>
      </c>
      <c r="E416" s="16" t="s">
        <v>1695</v>
      </c>
      <c r="F416" s="16" t="s">
        <v>1696</v>
      </c>
      <c r="G416" s="16" t="s">
        <v>1694</v>
      </c>
      <c r="H416" s="17">
        <f t="shared" si="16"/>
        <v>1</v>
      </c>
      <c r="I416" s="17" t="str">
        <f t="shared" si="14"/>
        <v/>
      </c>
      <c r="J416" s="17" t="str">
        <f t="shared" si="14"/>
        <v>ㅇ</v>
      </c>
      <c r="K416" s="17" t="str">
        <f t="shared" si="14"/>
        <v/>
      </c>
      <c r="L416" s="17" t="str">
        <f t="shared" si="14"/>
        <v/>
      </c>
      <c r="M416" s="22" t="str">
        <f t="shared" si="14"/>
        <v/>
      </c>
    </row>
    <row r="417" spans="1:13">
      <c r="A417" s="21">
        <v>1000000504</v>
      </c>
      <c r="B417" s="16" t="s">
        <v>119</v>
      </c>
      <c r="C417" s="16" t="s">
        <v>1697</v>
      </c>
      <c r="D417" s="16" t="s">
        <v>1349</v>
      </c>
      <c r="E417" s="16" t="s">
        <v>1699</v>
      </c>
      <c r="F417" s="16" t="s">
        <v>1700</v>
      </c>
      <c r="G417" s="16" t="s">
        <v>1698</v>
      </c>
      <c r="H417" s="17">
        <f t="shared" si="16"/>
        <v>3</v>
      </c>
      <c r="I417" s="17" t="str">
        <f t="shared" si="14"/>
        <v>ㅇ</v>
      </c>
      <c r="J417" s="17" t="str">
        <f t="shared" si="14"/>
        <v/>
      </c>
      <c r="K417" s="17" t="str">
        <f t="shared" si="14"/>
        <v>ㅇ</v>
      </c>
      <c r="L417" s="17" t="str">
        <f t="shared" si="14"/>
        <v>ㅇ</v>
      </c>
      <c r="M417" s="22" t="str">
        <f t="shared" si="14"/>
        <v/>
      </c>
    </row>
    <row r="418" spans="1:13">
      <c r="A418" s="21">
        <v>1000000506</v>
      </c>
      <c r="B418" s="16" t="s">
        <v>68</v>
      </c>
      <c r="C418" s="16" t="s">
        <v>1701</v>
      </c>
      <c r="D418" s="16" t="s">
        <v>39</v>
      </c>
      <c r="E418" s="16" t="s">
        <v>1703</v>
      </c>
      <c r="F418" s="16" t="s">
        <v>1704</v>
      </c>
      <c r="G418" s="16" t="s">
        <v>1702</v>
      </c>
      <c r="H418" s="17">
        <f t="shared" si="16"/>
        <v>1</v>
      </c>
      <c r="I418" s="17" t="str">
        <f t="shared" si="14"/>
        <v/>
      </c>
      <c r="J418" s="17" t="str">
        <f t="shared" si="14"/>
        <v>ㅇ</v>
      </c>
      <c r="K418" s="17" t="str">
        <f t="shared" si="14"/>
        <v/>
      </c>
      <c r="L418" s="17" t="str">
        <f t="shared" si="14"/>
        <v/>
      </c>
      <c r="M418" s="22" t="str">
        <f t="shared" si="14"/>
        <v/>
      </c>
    </row>
    <row r="419" spans="1:13">
      <c r="A419" s="21">
        <v>1000000640</v>
      </c>
      <c r="B419" s="16" t="s">
        <v>24</v>
      </c>
      <c r="C419" s="16" t="s">
        <v>1705</v>
      </c>
      <c r="D419" s="16" t="s">
        <v>10</v>
      </c>
      <c r="E419" s="16" t="s">
        <v>1707</v>
      </c>
      <c r="F419" s="16" t="s">
        <v>1708</v>
      </c>
      <c r="G419" s="16" t="s">
        <v>1706</v>
      </c>
      <c r="H419" s="17">
        <f t="shared" si="16"/>
        <v>1</v>
      </c>
      <c r="I419" s="17" t="str">
        <f t="shared" si="14"/>
        <v>ㅇ</v>
      </c>
      <c r="J419" s="17" t="str">
        <f t="shared" si="14"/>
        <v/>
      </c>
      <c r="K419" s="17" t="str">
        <f t="shared" si="14"/>
        <v/>
      </c>
      <c r="L419" s="17" t="str">
        <f t="shared" si="14"/>
        <v/>
      </c>
      <c r="M419" s="22" t="str">
        <f t="shared" si="14"/>
        <v/>
      </c>
    </row>
    <row r="420" spans="1:13">
      <c r="A420" s="21">
        <v>1000000490</v>
      </c>
      <c r="B420" s="16" t="s">
        <v>94</v>
      </c>
      <c r="C420" s="16" t="s">
        <v>1709</v>
      </c>
      <c r="D420" s="16" t="s">
        <v>10</v>
      </c>
      <c r="E420" s="16" t="s">
        <v>1711</v>
      </c>
      <c r="F420" s="16" t="s">
        <v>1712</v>
      </c>
      <c r="G420" s="16" t="s">
        <v>1710</v>
      </c>
      <c r="H420" s="17">
        <f t="shared" si="16"/>
        <v>1</v>
      </c>
      <c r="I420" s="17" t="str">
        <f t="shared" si="14"/>
        <v>ㅇ</v>
      </c>
      <c r="J420" s="17" t="str">
        <f t="shared" si="14"/>
        <v/>
      </c>
      <c r="K420" s="17" t="str">
        <f t="shared" si="14"/>
        <v/>
      </c>
      <c r="L420" s="17" t="str">
        <f t="shared" si="14"/>
        <v/>
      </c>
      <c r="M420" s="22" t="str">
        <f t="shared" si="14"/>
        <v/>
      </c>
    </row>
    <row r="421" spans="1:13">
      <c r="A421" s="21">
        <v>1000000505</v>
      </c>
      <c r="B421" s="16" t="s">
        <v>78</v>
      </c>
      <c r="C421" s="16" t="s">
        <v>1713</v>
      </c>
      <c r="D421" s="16" t="s">
        <v>254</v>
      </c>
      <c r="E421" s="16" t="s">
        <v>1715</v>
      </c>
      <c r="F421" s="16" t="s">
        <v>1716</v>
      </c>
      <c r="G421" s="16" t="s">
        <v>1714</v>
      </c>
      <c r="H421" s="17">
        <f t="shared" si="16"/>
        <v>1</v>
      </c>
      <c r="I421" s="17" t="str">
        <f t="shared" si="14"/>
        <v/>
      </c>
      <c r="J421" s="17" t="str">
        <f t="shared" si="14"/>
        <v/>
      </c>
      <c r="K421" s="17" t="str">
        <f t="shared" si="14"/>
        <v/>
      </c>
      <c r="L421" s="17" t="str">
        <f t="shared" si="14"/>
        <v>ㅇ</v>
      </c>
      <c r="M421" s="22" t="str">
        <f t="shared" si="14"/>
        <v/>
      </c>
    </row>
    <row r="422" spans="1:13">
      <c r="A422" s="21">
        <v>1000000513</v>
      </c>
      <c r="B422" s="16" t="s">
        <v>88</v>
      </c>
      <c r="C422" s="16" t="s">
        <v>1717</v>
      </c>
      <c r="D422" s="16" t="s">
        <v>10</v>
      </c>
      <c r="E422" s="16" t="s">
        <v>1719</v>
      </c>
      <c r="F422" s="16" t="s">
        <v>1720</v>
      </c>
      <c r="G422" s="16" t="s">
        <v>1718</v>
      </c>
      <c r="H422" s="17">
        <f t="shared" si="16"/>
        <v>1</v>
      </c>
      <c r="I422" s="17" t="str">
        <f t="shared" si="14"/>
        <v>ㅇ</v>
      </c>
      <c r="J422" s="17" t="str">
        <f t="shared" si="14"/>
        <v/>
      </c>
      <c r="K422" s="17" t="str">
        <f t="shared" si="14"/>
        <v/>
      </c>
      <c r="L422" s="17" t="str">
        <f t="shared" si="14"/>
        <v/>
      </c>
      <c r="M422" s="22" t="str">
        <f t="shared" si="14"/>
        <v/>
      </c>
    </row>
    <row r="423" spans="1:13">
      <c r="A423" s="21">
        <v>1000000517</v>
      </c>
      <c r="B423" s="16" t="s">
        <v>249</v>
      </c>
      <c r="C423" s="16" t="s">
        <v>1721</v>
      </c>
      <c r="D423" s="16" t="s">
        <v>39</v>
      </c>
      <c r="E423" s="16" t="s">
        <v>1723</v>
      </c>
      <c r="F423" s="16" t="s">
        <v>1724</v>
      </c>
      <c r="G423" s="16" t="s">
        <v>1722</v>
      </c>
      <c r="H423" s="17">
        <f t="shared" si="16"/>
        <v>1</v>
      </c>
      <c r="I423" s="17" t="str">
        <f t="shared" si="14"/>
        <v/>
      </c>
      <c r="J423" s="17" t="str">
        <f t="shared" si="14"/>
        <v>ㅇ</v>
      </c>
      <c r="K423" s="17" t="str">
        <f t="shared" si="14"/>
        <v/>
      </c>
      <c r="L423" s="17" t="str">
        <f t="shared" si="14"/>
        <v/>
      </c>
      <c r="M423" s="22" t="str">
        <f t="shared" si="14"/>
        <v/>
      </c>
    </row>
    <row r="424" spans="1:13">
      <c r="A424" s="21">
        <v>1000000523</v>
      </c>
      <c r="B424" s="16" t="s">
        <v>358</v>
      </c>
      <c r="C424" s="16" t="s">
        <v>1725</v>
      </c>
      <c r="D424" s="16" t="s">
        <v>10</v>
      </c>
      <c r="E424" s="16" t="s">
        <v>1727</v>
      </c>
      <c r="F424" s="16" t="s">
        <v>1728</v>
      </c>
      <c r="G424" s="16" t="s">
        <v>1726</v>
      </c>
      <c r="H424" s="17">
        <f t="shared" si="16"/>
        <v>1</v>
      </c>
      <c r="I424" s="17" t="str">
        <f t="shared" si="14"/>
        <v>ㅇ</v>
      </c>
      <c r="J424" s="17" t="str">
        <f t="shared" si="14"/>
        <v/>
      </c>
      <c r="K424" s="17" t="str">
        <f t="shared" si="14"/>
        <v/>
      </c>
      <c r="L424" s="17" t="str">
        <f t="shared" si="14"/>
        <v/>
      </c>
      <c r="M424" s="22" t="str">
        <f t="shared" si="14"/>
        <v/>
      </c>
    </row>
    <row r="425" spans="1:13">
      <c r="A425" s="21">
        <v>1000000524</v>
      </c>
      <c r="B425" s="16" t="s">
        <v>9</v>
      </c>
      <c r="C425" s="16" t="s">
        <v>1729</v>
      </c>
      <c r="D425" s="16" t="s">
        <v>254</v>
      </c>
      <c r="E425" s="16" t="s">
        <v>1731</v>
      </c>
      <c r="F425" s="16" t="s">
        <v>1732</v>
      </c>
      <c r="G425" s="16" t="s">
        <v>1730</v>
      </c>
      <c r="H425" s="17">
        <f t="shared" si="16"/>
        <v>1</v>
      </c>
      <c r="I425" s="17" t="str">
        <f t="shared" ref="I425:M456" si="17">IF(ISNUMBER(FIND(I$6,$D425)),"ㅇ","")</f>
        <v/>
      </c>
      <c r="J425" s="17" t="str">
        <f t="shared" si="17"/>
        <v/>
      </c>
      <c r="K425" s="17" t="str">
        <f t="shared" si="17"/>
        <v/>
      </c>
      <c r="L425" s="17" t="str">
        <f t="shared" si="17"/>
        <v>ㅇ</v>
      </c>
      <c r="M425" s="22" t="str">
        <f t="shared" si="17"/>
        <v/>
      </c>
    </row>
    <row r="426" spans="1:13">
      <c r="A426" s="21">
        <v>1000001063</v>
      </c>
      <c r="B426" s="16" t="s">
        <v>9</v>
      </c>
      <c r="C426" s="16" t="s">
        <v>1733</v>
      </c>
      <c r="D426" s="16" t="s">
        <v>89</v>
      </c>
      <c r="E426" s="16" t="s">
        <v>1735</v>
      </c>
      <c r="F426" s="16"/>
      <c r="G426" s="16" t="s">
        <v>1734</v>
      </c>
      <c r="H426" s="17">
        <f t="shared" si="16"/>
        <v>1</v>
      </c>
      <c r="I426" s="17" t="str">
        <f t="shared" si="17"/>
        <v/>
      </c>
      <c r="J426" s="17" t="str">
        <f t="shared" si="17"/>
        <v/>
      </c>
      <c r="K426" s="17" t="str">
        <f t="shared" si="17"/>
        <v>ㅇ</v>
      </c>
      <c r="L426" s="17" t="str">
        <f t="shared" si="17"/>
        <v/>
      </c>
      <c r="M426" s="22" t="str">
        <f t="shared" si="17"/>
        <v/>
      </c>
    </row>
    <row r="427" spans="1:13">
      <c r="A427" s="21">
        <v>1000001066</v>
      </c>
      <c r="B427" s="16" t="s">
        <v>3</v>
      </c>
      <c r="C427" s="16" t="s">
        <v>1736</v>
      </c>
      <c r="D427" s="16" t="s">
        <v>89</v>
      </c>
      <c r="E427" s="16" t="s">
        <v>1738</v>
      </c>
      <c r="F427" s="16" t="s">
        <v>1739</v>
      </c>
      <c r="G427" s="16" t="s">
        <v>1737</v>
      </c>
      <c r="H427" s="17">
        <f t="shared" si="16"/>
        <v>1</v>
      </c>
      <c r="I427" s="17" t="str">
        <f t="shared" si="17"/>
        <v/>
      </c>
      <c r="J427" s="17" t="str">
        <f t="shared" si="17"/>
        <v/>
      </c>
      <c r="K427" s="17" t="str">
        <f t="shared" si="17"/>
        <v>ㅇ</v>
      </c>
      <c r="L427" s="17" t="str">
        <f t="shared" si="17"/>
        <v/>
      </c>
      <c r="M427" s="22" t="str">
        <f t="shared" si="17"/>
        <v/>
      </c>
    </row>
    <row r="428" spans="1:13">
      <c r="A428" s="21">
        <v>1000001067</v>
      </c>
      <c r="B428" s="16" t="s">
        <v>3</v>
      </c>
      <c r="C428" s="16" t="s">
        <v>1740</v>
      </c>
      <c r="D428" s="16" t="s">
        <v>10</v>
      </c>
      <c r="E428" s="16" t="s">
        <v>1742</v>
      </c>
      <c r="F428" s="16" t="s">
        <v>1743</v>
      </c>
      <c r="G428" s="16" t="s">
        <v>1741</v>
      </c>
      <c r="H428" s="17">
        <f t="shared" si="16"/>
        <v>1</v>
      </c>
      <c r="I428" s="17" t="str">
        <f t="shared" si="17"/>
        <v>ㅇ</v>
      </c>
      <c r="J428" s="17" t="str">
        <f t="shared" si="17"/>
        <v/>
      </c>
      <c r="K428" s="17" t="str">
        <f t="shared" si="17"/>
        <v/>
      </c>
      <c r="L428" s="17" t="str">
        <f t="shared" si="17"/>
        <v/>
      </c>
      <c r="M428" s="22" t="str">
        <f t="shared" si="17"/>
        <v/>
      </c>
    </row>
    <row r="429" spans="1:13">
      <c r="A429" s="21">
        <v>1000000499</v>
      </c>
      <c r="B429" s="16" t="s">
        <v>732</v>
      </c>
      <c r="C429" s="16" t="s">
        <v>1744</v>
      </c>
      <c r="D429" s="16" t="s">
        <v>10</v>
      </c>
      <c r="E429" s="16" t="s">
        <v>1746</v>
      </c>
      <c r="F429" s="16" t="s">
        <v>1747</v>
      </c>
      <c r="G429" s="16" t="s">
        <v>1745</v>
      </c>
      <c r="H429" s="17">
        <f t="shared" si="16"/>
        <v>1</v>
      </c>
      <c r="I429" s="17" t="str">
        <f t="shared" si="17"/>
        <v>ㅇ</v>
      </c>
      <c r="J429" s="17" t="str">
        <f t="shared" si="17"/>
        <v/>
      </c>
      <c r="K429" s="17" t="str">
        <f t="shared" si="17"/>
        <v/>
      </c>
      <c r="L429" s="17" t="str">
        <f t="shared" si="17"/>
        <v/>
      </c>
      <c r="M429" s="22" t="str">
        <f t="shared" si="17"/>
        <v/>
      </c>
    </row>
    <row r="430" spans="1:13">
      <c r="A430" s="21">
        <v>1000000545</v>
      </c>
      <c r="B430" s="16" t="s">
        <v>83</v>
      </c>
      <c r="C430" s="16" t="s">
        <v>1748</v>
      </c>
      <c r="D430" s="16" t="s">
        <v>34</v>
      </c>
      <c r="E430" s="16" t="s">
        <v>1750</v>
      </c>
      <c r="F430" s="16" t="s">
        <v>1751</v>
      </c>
      <c r="G430" s="16" t="s">
        <v>1749</v>
      </c>
      <c r="H430" s="17">
        <f t="shared" si="16"/>
        <v>4</v>
      </c>
      <c r="I430" s="17" t="str">
        <f t="shared" si="17"/>
        <v>ㅇ</v>
      </c>
      <c r="J430" s="17" t="str">
        <f t="shared" si="17"/>
        <v>ㅇ</v>
      </c>
      <c r="K430" s="17" t="str">
        <f t="shared" si="17"/>
        <v>ㅇ</v>
      </c>
      <c r="L430" s="17" t="str">
        <f t="shared" si="17"/>
        <v/>
      </c>
      <c r="M430" s="22" t="str">
        <f t="shared" si="17"/>
        <v>ㅇ</v>
      </c>
    </row>
    <row r="431" spans="1:13">
      <c r="A431" s="21">
        <v>1000000547</v>
      </c>
      <c r="B431" s="16" t="s">
        <v>99</v>
      </c>
      <c r="C431" s="16" t="s">
        <v>1752</v>
      </c>
      <c r="D431" s="16" t="s">
        <v>39</v>
      </c>
      <c r="E431" s="16" t="s">
        <v>1754</v>
      </c>
      <c r="F431" s="16" t="s">
        <v>1755</v>
      </c>
      <c r="G431" s="16" t="s">
        <v>1753</v>
      </c>
      <c r="H431" s="17">
        <f t="shared" si="16"/>
        <v>1</v>
      </c>
      <c r="I431" s="17" t="str">
        <f t="shared" si="17"/>
        <v/>
      </c>
      <c r="J431" s="17" t="str">
        <f t="shared" si="17"/>
        <v>ㅇ</v>
      </c>
      <c r="K431" s="17" t="str">
        <f t="shared" si="17"/>
        <v/>
      </c>
      <c r="L431" s="17" t="str">
        <f t="shared" si="17"/>
        <v/>
      </c>
      <c r="M431" s="22" t="str">
        <f t="shared" si="17"/>
        <v/>
      </c>
    </row>
    <row r="432" spans="1:13">
      <c r="A432" s="21">
        <v>1000000528</v>
      </c>
      <c r="B432" s="16" t="s">
        <v>1757</v>
      </c>
      <c r="C432" s="16" t="s">
        <v>1756</v>
      </c>
      <c r="D432" s="16" t="s">
        <v>89</v>
      </c>
      <c r="E432" s="16" t="s">
        <v>1759</v>
      </c>
      <c r="F432" s="16" t="s">
        <v>1760</v>
      </c>
      <c r="G432" s="16" t="s">
        <v>1758</v>
      </c>
      <c r="H432" s="17">
        <f t="shared" si="16"/>
        <v>1</v>
      </c>
      <c r="I432" s="17" t="str">
        <f t="shared" si="17"/>
        <v/>
      </c>
      <c r="J432" s="17" t="str">
        <f t="shared" si="17"/>
        <v/>
      </c>
      <c r="K432" s="17" t="str">
        <f t="shared" si="17"/>
        <v>ㅇ</v>
      </c>
      <c r="L432" s="17" t="str">
        <f t="shared" si="17"/>
        <v/>
      </c>
      <c r="M432" s="22" t="str">
        <f t="shared" si="17"/>
        <v/>
      </c>
    </row>
    <row r="433" spans="1:13">
      <c r="A433" s="21">
        <v>1000001070</v>
      </c>
      <c r="B433" s="16" t="s">
        <v>68</v>
      </c>
      <c r="C433" s="16" t="s">
        <v>1761</v>
      </c>
      <c r="D433" s="16" t="s">
        <v>254</v>
      </c>
      <c r="E433" s="16" t="s">
        <v>1763</v>
      </c>
      <c r="F433" s="16" t="s">
        <v>1764</v>
      </c>
      <c r="G433" s="16" t="s">
        <v>1762</v>
      </c>
      <c r="H433" s="17">
        <f t="shared" si="16"/>
        <v>1</v>
      </c>
      <c r="I433" s="17" t="str">
        <f t="shared" si="17"/>
        <v/>
      </c>
      <c r="J433" s="17" t="str">
        <f t="shared" si="17"/>
        <v/>
      </c>
      <c r="K433" s="17" t="str">
        <f t="shared" si="17"/>
        <v/>
      </c>
      <c r="L433" s="17" t="str">
        <f t="shared" si="17"/>
        <v>ㅇ</v>
      </c>
      <c r="M433" s="22" t="str">
        <f t="shared" si="17"/>
        <v/>
      </c>
    </row>
    <row r="434" spans="1:13">
      <c r="A434" s="21">
        <v>1000000518</v>
      </c>
      <c r="B434" s="16" t="s">
        <v>119</v>
      </c>
      <c r="C434" s="16" t="s">
        <v>1765</v>
      </c>
      <c r="D434" s="16" t="s">
        <v>39</v>
      </c>
      <c r="E434" s="16" t="s">
        <v>1767</v>
      </c>
      <c r="F434" s="16" t="s">
        <v>1768</v>
      </c>
      <c r="G434" s="16" t="s">
        <v>1766</v>
      </c>
      <c r="H434" s="17">
        <f t="shared" si="16"/>
        <v>1</v>
      </c>
      <c r="I434" s="17" t="str">
        <f t="shared" si="17"/>
        <v/>
      </c>
      <c r="J434" s="17" t="str">
        <f t="shared" si="17"/>
        <v>ㅇ</v>
      </c>
      <c r="K434" s="17" t="str">
        <f t="shared" si="17"/>
        <v/>
      </c>
      <c r="L434" s="17" t="str">
        <f t="shared" si="17"/>
        <v/>
      </c>
      <c r="M434" s="22" t="str">
        <f t="shared" si="17"/>
        <v/>
      </c>
    </row>
    <row r="435" spans="1:13">
      <c r="A435" s="21">
        <v>1000000519</v>
      </c>
      <c r="B435" s="16" t="s">
        <v>99</v>
      </c>
      <c r="C435" s="16" t="s">
        <v>1769</v>
      </c>
      <c r="D435" s="16" t="s">
        <v>39</v>
      </c>
      <c r="E435" s="16" t="s">
        <v>1771</v>
      </c>
      <c r="F435" s="16" t="s">
        <v>1772</v>
      </c>
      <c r="G435" s="16" t="s">
        <v>1770</v>
      </c>
      <c r="H435" s="17">
        <f t="shared" si="16"/>
        <v>1</v>
      </c>
      <c r="I435" s="17" t="str">
        <f t="shared" si="17"/>
        <v/>
      </c>
      <c r="J435" s="17" t="str">
        <f t="shared" si="17"/>
        <v>ㅇ</v>
      </c>
      <c r="K435" s="17" t="str">
        <f t="shared" si="17"/>
        <v/>
      </c>
      <c r="L435" s="17" t="str">
        <f t="shared" si="17"/>
        <v/>
      </c>
      <c r="M435" s="22" t="str">
        <f t="shared" si="17"/>
        <v/>
      </c>
    </row>
    <row r="436" spans="1:13">
      <c r="A436" s="21">
        <v>1000000521</v>
      </c>
      <c r="B436" s="16" t="s">
        <v>73</v>
      </c>
      <c r="C436" s="16" t="s">
        <v>1773</v>
      </c>
      <c r="D436" s="16" t="s">
        <v>254</v>
      </c>
      <c r="E436" s="16" t="s">
        <v>1775</v>
      </c>
      <c r="F436" s="16" t="s">
        <v>1776</v>
      </c>
      <c r="G436" s="16" t="s">
        <v>1774</v>
      </c>
      <c r="H436" s="17">
        <f t="shared" si="16"/>
        <v>1</v>
      </c>
      <c r="I436" s="17" t="str">
        <f t="shared" si="17"/>
        <v/>
      </c>
      <c r="J436" s="17" t="str">
        <f t="shared" si="17"/>
        <v/>
      </c>
      <c r="K436" s="17" t="str">
        <f t="shared" si="17"/>
        <v/>
      </c>
      <c r="L436" s="17" t="str">
        <f t="shared" si="17"/>
        <v>ㅇ</v>
      </c>
      <c r="M436" s="22" t="str">
        <f t="shared" si="17"/>
        <v/>
      </c>
    </row>
    <row r="437" spans="1:13">
      <c r="A437" s="21">
        <v>1000000525</v>
      </c>
      <c r="B437" s="16" t="s">
        <v>53</v>
      </c>
      <c r="C437" s="16" t="s">
        <v>1777</v>
      </c>
      <c r="D437" s="16" t="s">
        <v>10</v>
      </c>
      <c r="E437" s="16" t="s">
        <v>1779</v>
      </c>
      <c r="F437" s="16" t="s">
        <v>1780</v>
      </c>
      <c r="G437" s="16" t="s">
        <v>1778</v>
      </c>
      <c r="H437" s="17">
        <f t="shared" si="16"/>
        <v>1</v>
      </c>
      <c r="I437" s="17" t="str">
        <f t="shared" si="17"/>
        <v>ㅇ</v>
      </c>
      <c r="J437" s="17" t="str">
        <f t="shared" si="17"/>
        <v/>
      </c>
      <c r="K437" s="17" t="str">
        <f t="shared" si="17"/>
        <v/>
      </c>
      <c r="L437" s="17" t="str">
        <f t="shared" si="17"/>
        <v/>
      </c>
      <c r="M437" s="22" t="str">
        <f t="shared" si="17"/>
        <v/>
      </c>
    </row>
    <row r="438" spans="1:13">
      <c r="A438" s="21">
        <v>1000001072</v>
      </c>
      <c r="B438" s="16" t="s">
        <v>171</v>
      </c>
      <c r="C438" s="16" t="s">
        <v>1781</v>
      </c>
      <c r="D438" s="16" t="s">
        <v>89</v>
      </c>
      <c r="E438" s="16" t="s">
        <v>1783</v>
      </c>
      <c r="F438" s="16" t="s">
        <v>1784</v>
      </c>
      <c r="G438" s="16" t="s">
        <v>1782</v>
      </c>
      <c r="H438" s="17">
        <f t="shared" si="16"/>
        <v>1</v>
      </c>
      <c r="I438" s="17" t="str">
        <f t="shared" si="17"/>
        <v/>
      </c>
      <c r="J438" s="17" t="str">
        <f t="shared" si="17"/>
        <v/>
      </c>
      <c r="K438" s="17" t="str">
        <f t="shared" si="17"/>
        <v>ㅇ</v>
      </c>
      <c r="L438" s="17" t="str">
        <f t="shared" si="17"/>
        <v/>
      </c>
      <c r="M438" s="22" t="str">
        <f t="shared" si="17"/>
        <v/>
      </c>
    </row>
    <row r="439" spans="1:13">
      <c r="A439" s="21">
        <v>1000000527</v>
      </c>
      <c r="B439" s="16" t="s">
        <v>119</v>
      </c>
      <c r="C439" s="16" t="s">
        <v>1785</v>
      </c>
      <c r="D439" s="16" t="s">
        <v>89</v>
      </c>
      <c r="E439" s="16" t="s">
        <v>1787</v>
      </c>
      <c r="F439" s="16" t="s">
        <v>1788</v>
      </c>
      <c r="G439" s="16" t="s">
        <v>1786</v>
      </c>
      <c r="H439" s="17">
        <f t="shared" si="16"/>
        <v>1</v>
      </c>
      <c r="I439" s="17" t="str">
        <f t="shared" si="17"/>
        <v/>
      </c>
      <c r="J439" s="17" t="str">
        <f t="shared" si="17"/>
        <v/>
      </c>
      <c r="K439" s="17" t="str">
        <f t="shared" si="17"/>
        <v>ㅇ</v>
      </c>
      <c r="L439" s="17" t="str">
        <f t="shared" si="17"/>
        <v/>
      </c>
      <c r="M439" s="22" t="str">
        <f t="shared" si="17"/>
        <v/>
      </c>
    </row>
    <row r="440" spans="1:13">
      <c r="A440" s="21">
        <v>1000000539</v>
      </c>
      <c r="B440" s="16" t="s">
        <v>221</v>
      </c>
      <c r="C440" s="16" t="s">
        <v>1789</v>
      </c>
      <c r="D440" s="16" t="s">
        <v>89</v>
      </c>
      <c r="E440" s="16" t="s">
        <v>1791</v>
      </c>
      <c r="F440" s="16" t="s">
        <v>1792</v>
      </c>
      <c r="G440" s="16" t="s">
        <v>1790</v>
      </c>
      <c r="H440" s="17">
        <f t="shared" si="16"/>
        <v>1</v>
      </c>
      <c r="I440" s="17" t="str">
        <f t="shared" si="17"/>
        <v/>
      </c>
      <c r="J440" s="17" t="str">
        <f t="shared" si="17"/>
        <v/>
      </c>
      <c r="K440" s="17" t="str">
        <f t="shared" si="17"/>
        <v>ㅇ</v>
      </c>
      <c r="L440" s="17" t="str">
        <f t="shared" si="17"/>
        <v/>
      </c>
      <c r="M440" s="22" t="str">
        <f t="shared" si="17"/>
        <v/>
      </c>
    </row>
    <row r="441" spans="1:13">
      <c r="A441" s="21">
        <v>1000000548</v>
      </c>
      <c r="B441" s="16" t="s">
        <v>119</v>
      </c>
      <c r="C441" s="16" t="s">
        <v>1793</v>
      </c>
      <c r="D441" s="16" t="s">
        <v>89</v>
      </c>
      <c r="E441" s="16" t="s">
        <v>1795</v>
      </c>
      <c r="F441" s="16" t="s">
        <v>1796</v>
      </c>
      <c r="G441" s="16" t="s">
        <v>1794</v>
      </c>
      <c r="H441" s="17">
        <f t="shared" si="16"/>
        <v>1</v>
      </c>
      <c r="I441" s="17" t="str">
        <f t="shared" si="17"/>
        <v/>
      </c>
      <c r="J441" s="17" t="str">
        <f t="shared" si="17"/>
        <v/>
      </c>
      <c r="K441" s="17" t="str">
        <f t="shared" si="17"/>
        <v>ㅇ</v>
      </c>
      <c r="L441" s="17" t="str">
        <f t="shared" si="17"/>
        <v/>
      </c>
      <c r="M441" s="22" t="str">
        <f t="shared" si="17"/>
        <v/>
      </c>
    </row>
    <row r="442" spans="1:13">
      <c r="A442" s="21">
        <v>1000000550</v>
      </c>
      <c r="B442" s="16" t="s">
        <v>184</v>
      </c>
      <c r="C442" s="16" t="s">
        <v>1797</v>
      </c>
      <c r="D442" s="16" t="s">
        <v>89</v>
      </c>
      <c r="E442" s="16" t="s">
        <v>1799</v>
      </c>
      <c r="F442" s="16" t="s">
        <v>1800</v>
      </c>
      <c r="G442" s="16" t="s">
        <v>1798</v>
      </c>
      <c r="H442" s="17">
        <f t="shared" si="16"/>
        <v>1</v>
      </c>
      <c r="I442" s="17" t="str">
        <f t="shared" si="17"/>
        <v/>
      </c>
      <c r="J442" s="17" t="str">
        <f t="shared" si="17"/>
        <v/>
      </c>
      <c r="K442" s="17" t="str">
        <f t="shared" si="17"/>
        <v>ㅇ</v>
      </c>
      <c r="L442" s="17" t="str">
        <f t="shared" si="17"/>
        <v/>
      </c>
      <c r="M442" s="22" t="str">
        <f t="shared" si="17"/>
        <v/>
      </c>
    </row>
    <row r="443" spans="1:13">
      <c r="A443" s="21">
        <v>1000000552</v>
      </c>
      <c r="B443" s="16" t="s">
        <v>83</v>
      </c>
      <c r="C443" s="16" t="s">
        <v>1801</v>
      </c>
      <c r="D443" s="16" t="s">
        <v>34</v>
      </c>
      <c r="E443" s="16" t="s">
        <v>1802</v>
      </c>
      <c r="F443" s="16" t="s">
        <v>1803</v>
      </c>
      <c r="G443" s="16" t="s">
        <v>1749</v>
      </c>
      <c r="H443" s="17">
        <f t="shared" si="16"/>
        <v>4</v>
      </c>
      <c r="I443" s="17" t="str">
        <f t="shared" si="17"/>
        <v>ㅇ</v>
      </c>
      <c r="J443" s="17" t="str">
        <f t="shared" si="17"/>
        <v>ㅇ</v>
      </c>
      <c r="K443" s="17" t="str">
        <f t="shared" si="17"/>
        <v>ㅇ</v>
      </c>
      <c r="L443" s="17" t="str">
        <f t="shared" si="17"/>
        <v/>
      </c>
      <c r="M443" s="22" t="str">
        <f t="shared" si="17"/>
        <v>ㅇ</v>
      </c>
    </row>
    <row r="444" spans="1:13">
      <c r="A444" s="21">
        <v>1000000553</v>
      </c>
      <c r="B444" s="16" t="s">
        <v>1805</v>
      </c>
      <c r="C444" s="16" t="s">
        <v>1804</v>
      </c>
      <c r="D444" s="16" t="s">
        <v>89</v>
      </c>
      <c r="E444" s="16" t="s">
        <v>1807</v>
      </c>
      <c r="F444" s="16" t="s">
        <v>1808</v>
      </c>
      <c r="G444" s="16" t="s">
        <v>1806</v>
      </c>
      <c r="H444" s="17">
        <f t="shared" si="16"/>
        <v>1</v>
      </c>
      <c r="I444" s="17" t="str">
        <f t="shared" si="17"/>
        <v/>
      </c>
      <c r="J444" s="17" t="str">
        <f t="shared" si="17"/>
        <v/>
      </c>
      <c r="K444" s="17" t="str">
        <f t="shared" si="17"/>
        <v>ㅇ</v>
      </c>
      <c r="L444" s="17" t="str">
        <f t="shared" si="17"/>
        <v/>
      </c>
      <c r="M444" s="22" t="str">
        <f t="shared" si="17"/>
        <v/>
      </c>
    </row>
    <row r="445" spans="1:13">
      <c r="A445" s="21">
        <v>1000000540</v>
      </c>
      <c r="B445" s="16" t="s">
        <v>88</v>
      </c>
      <c r="C445" s="16" t="s">
        <v>1809</v>
      </c>
      <c r="D445" s="16" t="s">
        <v>254</v>
      </c>
      <c r="E445" s="16" t="s">
        <v>1811</v>
      </c>
      <c r="F445" s="16" t="s">
        <v>1812</v>
      </c>
      <c r="G445" s="16" t="s">
        <v>1810</v>
      </c>
      <c r="H445" s="17">
        <f t="shared" si="16"/>
        <v>1</v>
      </c>
      <c r="I445" s="17" t="str">
        <f t="shared" si="17"/>
        <v/>
      </c>
      <c r="J445" s="17" t="str">
        <f t="shared" si="17"/>
        <v/>
      </c>
      <c r="K445" s="17" t="str">
        <f t="shared" si="17"/>
        <v/>
      </c>
      <c r="L445" s="17" t="str">
        <f t="shared" si="17"/>
        <v>ㅇ</v>
      </c>
      <c r="M445" s="22" t="str">
        <f t="shared" si="17"/>
        <v/>
      </c>
    </row>
    <row r="446" spans="1:13">
      <c r="A446" s="21">
        <v>1000000678</v>
      </c>
      <c r="B446" s="16" t="s">
        <v>244</v>
      </c>
      <c r="C446" s="16" t="s">
        <v>1813</v>
      </c>
      <c r="D446" s="16" t="s">
        <v>10</v>
      </c>
      <c r="E446" s="16" t="s">
        <v>1815</v>
      </c>
      <c r="F446" s="16" t="s">
        <v>1816</v>
      </c>
      <c r="G446" s="16" t="s">
        <v>1814</v>
      </c>
      <c r="H446" s="17">
        <f t="shared" si="16"/>
        <v>1</v>
      </c>
      <c r="I446" s="17" t="str">
        <f t="shared" si="17"/>
        <v>ㅇ</v>
      </c>
      <c r="J446" s="17" t="str">
        <f t="shared" si="17"/>
        <v/>
      </c>
      <c r="K446" s="17" t="str">
        <f t="shared" si="17"/>
        <v/>
      </c>
      <c r="L446" s="17" t="str">
        <f t="shared" si="17"/>
        <v/>
      </c>
      <c r="M446" s="22" t="str">
        <f t="shared" si="17"/>
        <v/>
      </c>
    </row>
    <row r="447" spans="1:13">
      <c r="A447" s="21">
        <v>1000000686</v>
      </c>
      <c r="B447" s="16" t="s">
        <v>1818</v>
      </c>
      <c r="C447" s="16" t="s">
        <v>1817</v>
      </c>
      <c r="D447" s="16" t="s">
        <v>89</v>
      </c>
      <c r="E447" s="16"/>
      <c r="F447" s="16"/>
      <c r="G447" s="16" t="s">
        <v>1819</v>
      </c>
      <c r="H447" s="17">
        <f t="shared" si="16"/>
        <v>1</v>
      </c>
      <c r="I447" s="17" t="str">
        <f t="shared" si="17"/>
        <v/>
      </c>
      <c r="J447" s="17" t="str">
        <f t="shared" si="17"/>
        <v/>
      </c>
      <c r="K447" s="17" t="str">
        <f t="shared" si="17"/>
        <v>ㅇ</v>
      </c>
      <c r="L447" s="17" t="str">
        <f t="shared" si="17"/>
        <v/>
      </c>
      <c r="M447" s="22" t="str">
        <f t="shared" si="17"/>
        <v/>
      </c>
    </row>
    <row r="448" spans="1:13">
      <c r="A448" s="21">
        <v>1000000680</v>
      </c>
      <c r="B448" s="16" t="s">
        <v>291</v>
      </c>
      <c r="C448" s="16" t="s">
        <v>1820</v>
      </c>
      <c r="D448" s="16" t="s">
        <v>10</v>
      </c>
      <c r="E448" s="16" t="s">
        <v>1822</v>
      </c>
      <c r="F448" s="16" t="s">
        <v>1823</v>
      </c>
      <c r="G448" s="16" t="s">
        <v>1821</v>
      </c>
      <c r="H448" s="17">
        <f t="shared" si="16"/>
        <v>1</v>
      </c>
      <c r="I448" s="17" t="str">
        <f t="shared" si="17"/>
        <v>ㅇ</v>
      </c>
      <c r="J448" s="17" t="str">
        <f t="shared" si="17"/>
        <v/>
      </c>
      <c r="K448" s="17" t="str">
        <f t="shared" si="17"/>
        <v/>
      </c>
      <c r="L448" s="17" t="str">
        <f t="shared" si="17"/>
        <v/>
      </c>
      <c r="M448" s="22" t="str">
        <f t="shared" si="17"/>
        <v/>
      </c>
    </row>
    <row r="449" spans="1:13">
      <c r="A449" s="21">
        <v>1000000530</v>
      </c>
      <c r="B449" s="16" t="s">
        <v>166</v>
      </c>
      <c r="C449" s="16" t="s">
        <v>1824</v>
      </c>
      <c r="D449" s="16" t="s">
        <v>89</v>
      </c>
      <c r="E449" s="16" t="s">
        <v>1826</v>
      </c>
      <c r="F449" s="16" t="s">
        <v>1827</v>
      </c>
      <c r="G449" s="16" t="s">
        <v>1825</v>
      </c>
      <c r="H449" s="17">
        <f t="shared" si="16"/>
        <v>1</v>
      </c>
      <c r="I449" s="17" t="str">
        <f t="shared" si="17"/>
        <v/>
      </c>
      <c r="J449" s="17" t="str">
        <f t="shared" si="17"/>
        <v/>
      </c>
      <c r="K449" s="17" t="str">
        <f t="shared" si="17"/>
        <v>ㅇ</v>
      </c>
      <c r="L449" s="17" t="str">
        <f t="shared" si="17"/>
        <v/>
      </c>
      <c r="M449" s="22" t="str">
        <f t="shared" si="17"/>
        <v/>
      </c>
    </row>
    <row r="450" spans="1:13">
      <c r="A450" s="21">
        <v>1000000555</v>
      </c>
      <c r="B450" s="16" t="s">
        <v>790</v>
      </c>
      <c r="C450" s="16" t="s">
        <v>1828</v>
      </c>
      <c r="D450" s="16" t="s">
        <v>89</v>
      </c>
      <c r="E450" s="16" t="s">
        <v>1830</v>
      </c>
      <c r="F450" s="16" t="s">
        <v>1831</v>
      </c>
      <c r="G450" s="16" t="s">
        <v>1829</v>
      </c>
      <c r="H450" s="17">
        <f t="shared" si="16"/>
        <v>1</v>
      </c>
      <c r="I450" s="17" t="str">
        <f t="shared" si="17"/>
        <v/>
      </c>
      <c r="J450" s="17" t="str">
        <f t="shared" si="17"/>
        <v/>
      </c>
      <c r="K450" s="17" t="str">
        <f t="shared" si="17"/>
        <v>ㅇ</v>
      </c>
      <c r="L450" s="17" t="str">
        <f t="shared" si="17"/>
        <v/>
      </c>
      <c r="M450" s="22" t="str">
        <f t="shared" si="17"/>
        <v/>
      </c>
    </row>
    <row r="451" spans="1:13">
      <c r="A451" s="21">
        <v>1000000543</v>
      </c>
      <c r="B451" s="16" t="s">
        <v>732</v>
      </c>
      <c r="C451" s="16" t="s">
        <v>1832</v>
      </c>
      <c r="D451" s="16" t="s">
        <v>254</v>
      </c>
      <c r="E451" s="16" t="s">
        <v>1834</v>
      </c>
      <c r="F451" s="16" t="s">
        <v>1835</v>
      </c>
      <c r="G451" s="16" t="s">
        <v>1833</v>
      </c>
      <c r="H451" s="17">
        <f t="shared" si="16"/>
        <v>1</v>
      </c>
      <c r="I451" s="17" t="str">
        <f t="shared" si="17"/>
        <v/>
      </c>
      <c r="J451" s="17" t="str">
        <f t="shared" si="17"/>
        <v/>
      </c>
      <c r="K451" s="17" t="str">
        <f t="shared" si="17"/>
        <v/>
      </c>
      <c r="L451" s="17" t="str">
        <f t="shared" si="17"/>
        <v>ㅇ</v>
      </c>
      <c r="M451" s="22" t="str">
        <f t="shared" si="17"/>
        <v/>
      </c>
    </row>
    <row r="452" spans="1:13">
      <c r="A452" s="21">
        <v>1000000554</v>
      </c>
      <c r="B452" s="16" t="s">
        <v>707</v>
      </c>
      <c r="C452" s="16" t="s">
        <v>1836</v>
      </c>
      <c r="D452" s="16" t="s">
        <v>89</v>
      </c>
      <c r="E452" s="16" t="s">
        <v>1838</v>
      </c>
      <c r="F452" s="16" t="s">
        <v>1839</v>
      </c>
      <c r="G452" s="16" t="s">
        <v>1837</v>
      </c>
      <c r="H452" s="17">
        <f t="shared" si="16"/>
        <v>1</v>
      </c>
      <c r="I452" s="17" t="str">
        <f t="shared" si="17"/>
        <v/>
      </c>
      <c r="J452" s="17" t="str">
        <f t="shared" si="17"/>
        <v/>
      </c>
      <c r="K452" s="17" t="str">
        <f t="shared" si="17"/>
        <v>ㅇ</v>
      </c>
      <c r="L452" s="17" t="str">
        <f t="shared" si="17"/>
        <v/>
      </c>
      <c r="M452" s="22" t="str">
        <f t="shared" si="17"/>
        <v/>
      </c>
    </row>
    <row r="453" spans="1:13">
      <c r="A453" s="21">
        <v>1000000531</v>
      </c>
      <c r="B453" s="16" t="s">
        <v>171</v>
      </c>
      <c r="C453" s="16" t="s">
        <v>1840</v>
      </c>
      <c r="D453" s="16" t="s">
        <v>100</v>
      </c>
      <c r="E453" s="16" t="s">
        <v>1842</v>
      </c>
      <c r="F453" s="16" t="s">
        <v>1843</v>
      </c>
      <c r="G453" s="16" t="s">
        <v>1841</v>
      </c>
      <c r="H453" s="17">
        <f t="shared" ref="H453:H515" si="18">COUNTIF(I453:M453,"ㅇ")</f>
        <v>3</v>
      </c>
      <c r="I453" s="17" t="str">
        <f t="shared" si="17"/>
        <v>ㅇ</v>
      </c>
      <c r="J453" s="17" t="str">
        <f t="shared" si="17"/>
        <v>ㅇ</v>
      </c>
      <c r="K453" s="17" t="str">
        <f t="shared" si="17"/>
        <v>ㅇ</v>
      </c>
      <c r="L453" s="17" t="str">
        <f t="shared" si="17"/>
        <v/>
      </c>
      <c r="M453" s="22" t="str">
        <f t="shared" si="17"/>
        <v/>
      </c>
    </row>
    <row r="454" spans="1:13">
      <c r="A454" s="21">
        <v>1000000534</v>
      </c>
      <c r="B454" s="16" t="s">
        <v>166</v>
      </c>
      <c r="C454" s="16" t="s">
        <v>1844</v>
      </c>
      <c r="D454" s="16" t="s">
        <v>10</v>
      </c>
      <c r="E454" s="16" t="s">
        <v>1846</v>
      </c>
      <c r="F454" s="16" t="s">
        <v>1847</v>
      </c>
      <c r="G454" s="16" t="s">
        <v>1845</v>
      </c>
      <c r="H454" s="17">
        <f t="shared" si="18"/>
        <v>1</v>
      </c>
      <c r="I454" s="17" t="str">
        <f t="shared" si="17"/>
        <v>ㅇ</v>
      </c>
      <c r="J454" s="17" t="str">
        <f t="shared" si="17"/>
        <v/>
      </c>
      <c r="K454" s="17" t="str">
        <f t="shared" si="17"/>
        <v/>
      </c>
      <c r="L454" s="17" t="str">
        <f t="shared" si="17"/>
        <v/>
      </c>
      <c r="M454" s="22" t="str">
        <f t="shared" si="17"/>
        <v/>
      </c>
    </row>
    <row r="455" spans="1:13">
      <c r="A455" s="21">
        <v>1000000536</v>
      </c>
      <c r="B455" s="16" t="s">
        <v>88</v>
      </c>
      <c r="C455" s="16" t="s">
        <v>1848</v>
      </c>
      <c r="D455" s="16" t="s">
        <v>39</v>
      </c>
      <c r="E455" s="16" t="s">
        <v>1850</v>
      </c>
      <c r="F455" s="16" t="s">
        <v>1851</v>
      </c>
      <c r="G455" s="16" t="s">
        <v>1849</v>
      </c>
      <c r="H455" s="17">
        <f t="shared" si="18"/>
        <v>1</v>
      </c>
      <c r="I455" s="17" t="str">
        <f t="shared" si="17"/>
        <v/>
      </c>
      <c r="J455" s="17" t="str">
        <f t="shared" si="17"/>
        <v>ㅇ</v>
      </c>
      <c r="K455" s="17" t="str">
        <f t="shared" si="17"/>
        <v/>
      </c>
      <c r="L455" s="17" t="str">
        <f t="shared" si="17"/>
        <v/>
      </c>
      <c r="M455" s="22" t="str">
        <f t="shared" si="17"/>
        <v/>
      </c>
    </row>
    <row r="456" spans="1:13">
      <c r="A456" s="21">
        <v>1000000544</v>
      </c>
      <c r="B456" s="16" t="s">
        <v>119</v>
      </c>
      <c r="C456" s="16" t="s">
        <v>1852</v>
      </c>
      <c r="D456" s="16" t="s">
        <v>254</v>
      </c>
      <c r="E456" s="16" t="s">
        <v>1854</v>
      </c>
      <c r="F456" s="16" t="s">
        <v>1855</v>
      </c>
      <c r="G456" s="16" t="s">
        <v>1853</v>
      </c>
      <c r="H456" s="17">
        <f t="shared" si="18"/>
        <v>1</v>
      </c>
      <c r="I456" s="17" t="str">
        <f t="shared" si="17"/>
        <v/>
      </c>
      <c r="J456" s="17" t="str">
        <f t="shared" si="17"/>
        <v/>
      </c>
      <c r="K456" s="17" t="str">
        <f t="shared" si="17"/>
        <v/>
      </c>
      <c r="L456" s="17" t="str">
        <f t="shared" si="17"/>
        <v>ㅇ</v>
      </c>
      <c r="M456" s="22" t="str">
        <f t="shared" si="17"/>
        <v/>
      </c>
    </row>
    <row r="457" spans="1:13">
      <c r="A457" s="21">
        <v>1000000556</v>
      </c>
      <c r="B457" s="16" t="s">
        <v>732</v>
      </c>
      <c r="C457" s="16" t="s">
        <v>1856</v>
      </c>
      <c r="D457" s="16" t="s">
        <v>89</v>
      </c>
      <c r="E457" s="16" t="s">
        <v>1858</v>
      </c>
      <c r="F457" s="16" t="s">
        <v>1859</v>
      </c>
      <c r="G457" s="16" t="s">
        <v>1857</v>
      </c>
      <c r="H457" s="17">
        <f t="shared" si="18"/>
        <v>1</v>
      </c>
      <c r="I457" s="17" t="str">
        <f t="shared" ref="I457:M488" si="19">IF(ISNUMBER(FIND(I$6,$D457)),"ㅇ","")</f>
        <v/>
      </c>
      <c r="J457" s="17" t="str">
        <f t="shared" si="19"/>
        <v/>
      </c>
      <c r="K457" s="17" t="str">
        <f t="shared" si="19"/>
        <v>ㅇ</v>
      </c>
      <c r="L457" s="17" t="str">
        <f t="shared" si="19"/>
        <v/>
      </c>
      <c r="M457" s="22" t="str">
        <f t="shared" si="19"/>
        <v/>
      </c>
    </row>
    <row r="458" spans="1:13">
      <c r="A458" s="21">
        <v>1000000561</v>
      </c>
      <c r="B458" s="16" t="s">
        <v>732</v>
      </c>
      <c r="C458" s="16" t="s">
        <v>1860</v>
      </c>
      <c r="D458" s="16" t="s">
        <v>89</v>
      </c>
      <c r="E458" s="16" t="s">
        <v>1862</v>
      </c>
      <c r="F458" s="16" t="s">
        <v>1863</v>
      </c>
      <c r="G458" s="16" t="s">
        <v>1861</v>
      </c>
      <c r="H458" s="17">
        <f t="shared" si="18"/>
        <v>1</v>
      </c>
      <c r="I458" s="17" t="str">
        <f t="shared" si="19"/>
        <v/>
      </c>
      <c r="J458" s="17" t="str">
        <f t="shared" si="19"/>
        <v/>
      </c>
      <c r="K458" s="17" t="str">
        <f t="shared" si="19"/>
        <v>ㅇ</v>
      </c>
      <c r="L458" s="17" t="str">
        <f t="shared" si="19"/>
        <v/>
      </c>
      <c r="M458" s="22" t="str">
        <f t="shared" si="19"/>
        <v/>
      </c>
    </row>
    <row r="459" spans="1:13">
      <c r="A459" s="21">
        <v>1000000533</v>
      </c>
      <c r="B459" s="16" t="s">
        <v>147</v>
      </c>
      <c r="C459" s="16" t="s">
        <v>1864</v>
      </c>
      <c r="D459" s="16" t="s">
        <v>89</v>
      </c>
      <c r="E459" s="16" t="s">
        <v>1865</v>
      </c>
      <c r="F459" s="16"/>
      <c r="G459" s="16" t="s">
        <v>1474</v>
      </c>
      <c r="H459" s="17">
        <f t="shared" si="18"/>
        <v>1</v>
      </c>
      <c r="I459" s="17" t="str">
        <f t="shared" si="19"/>
        <v/>
      </c>
      <c r="J459" s="17" t="str">
        <f t="shared" si="19"/>
        <v/>
      </c>
      <c r="K459" s="17" t="str">
        <f t="shared" si="19"/>
        <v>ㅇ</v>
      </c>
      <c r="L459" s="17" t="str">
        <f t="shared" si="19"/>
        <v/>
      </c>
      <c r="M459" s="22" t="str">
        <f t="shared" si="19"/>
        <v/>
      </c>
    </row>
    <row r="460" spans="1:13">
      <c r="A460" s="21">
        <v>1000000535</v>
      </c>
      <c r="B460" s="16" t="s">
        <v>166</v>
      </c>
      <c r="C460" s="16" t="s">
        <v>1866</v>
      </c>
      <c r="D460" s="16" t="s">
        <v>100</v>
      </c>
      <c r="E460" s="16" t="s">
        <v>1868</v>
      </c>
      <c r="F460" s="16" t="s">
        <v>1869</v>
      </c>
      <c r="G460" s="16" t="s">
        <v>1867</v>
      </c>
      <c r="H460" s="17">
        <f t="shared" si="18"/>
        <v>3</v>
      </c>
      <c r="I460" s="17" t="str">
        <f t="shared" si="19"/>
        <v>ㅇ</v>
      </c>
      <c r="J460" s="17" t="str">
        <f t="shared" si="19"/>
        <v>ㅇ</v>
      </c>
      <c r="K460" s="17" t="str">
        <f t="shared" si="19"/>
        <v>ㅇ</v>
      </c>
      <c r="L460" s="17" t="str">
        <f t="shared" si="19"/>
        <v/>
      </c>
      <c r="M460" s="22" t="str">
        <f t="shared" si="19"/>
        <v/>
      </c>
    </row>
    <row r="461" spans="1:13">
      <c r="A461" s="21">
        <v>1000000562</v>
      </c>
      <c r="B461" s="16" t="s">
        <v>119</v>
      </c>
      <c r="C461" s="16" t="s">
        <v>1870</v>
      </c>
      <c r="D461" s="16" t="s">
        <v>89</v>
      </c>
      <c r="E461" s="16" t="s">
        <v>1872</v>
      </c>
      <c r="F461" s="16" t="s">
        <v>1873</v>
      </c>
      <c r="G461" s="16" t="s">
        <v>1871</v>
      </c>
      <c r="H461" s="17">
        <f t="shared" si="18"/>
        <v>1</v>
      </c>
      <c r="I461" s="17" t="str">
        <f t="shared" si="19"/>
        <v/>
      </c>
      <c r="J461" s="17" t="str">
        <f t="shared" si="19"/>
        <v/>
      </c>
      <c r="K461" s="17" t="str">
        <f t="shared" si="19"/>
        <v>ㅇ</v>
      </c>
      <c r="L461" s="17" t="str">
        <f t="shared" si="19"/>
        <v/>
      </c>
      <c r="M461" s="22" t="str">
        <f t="shared" si="19"/>
        <v/>
      </c>
    </row>
    <row r="462" spans="1:13">
      <c r="A462" s="21">
        <v>1000000563</v>
      </c>
      <c r="B462" s="16" t="s">
        <v>498</v>
      </c>
      <c r="C462" s="16" t="s">
        <v>1874</v>
      </c>
      <c r="D462" s="16" t="s">
        <v>89</v>
      </c>
      <c r="E462" s="16" t="s">
        <v>1876</v>
      </c>
      <c r="F462" s="16" t="s">
        <v>1877</v>
      </c>
      <c r="G462" s="16" t="s">
        <v>1875</v>
      </c>
      <c r="H462" s="17">
        <f t="shared" si="18"/>
        <v>1</v>
      </c>
      <c r="I462" s="17" t="str">
        <f t="shared" si="19"/>
        <v/>
      </c>
      <c r="J462" s="17" t="str">
        <f t="shared" si="19"/>
        <v/>
      </c>
      <c r="K462" s="17" t="str">
        <f t="shared" si="19"/>
        <v>ㅇ</v>
      </c>
      <c r="L462" s="17" t="str">
        <f t="shared" si="19"/>
        <v/>
      </c>
      <c r="M462" s="22" t="str">
        <f t="shared" si="19"/>
        <v/>
      </c>
    </row>
    <row r="463" spans="1:13">
      <c r="A463" s="21">
        <v>1000000649</v>
      </c>
      <c r="B463" s="16" t="s">
        <v>358</v>
      </c>
      <c r="C463" s="16" t="s">
        <v>1878</v>
      </c>
      <c r="D463" s="16" t="s">
        <v>89</v>
      </c>
      <c r="E463" s="16" t="s">
        <v>1880</v>
      </c>
      <c r="F463" s="16" t="s">
        <v>1881</v>
      </c>
      <c r="G463" s="16" t="s">
        <v>1879</v>
      </c>
      <c r="H463" s="17">
        <f t="shared" si="18"/>
        <v>1</v>
      </c>
      <c r="I463" s="17" t="str">
        <f t="shared" si="19"/>
        <v/>
      </c>
      <c r="J463" s="17" t="str">
        <f t="shared" si="19"/>
        <v/>
      </c>
      <c r="K463" s="17" t="str">
        <f t="shared" si="19"/>
        <v>ㅇ</v>
      </c>
      <c r="L463" s="17" t="str">
        <f t="shared" si="19"/>
        <v/>
      </c>
      <c r="M463" s="22" t="str">
        <f t="shared" si="19"/>
        <v/>
      </c>
    </row>
    <row r="464" spans="1:13">
      <c r="A464" s="21">
        <v>1000000653</v>
      </c>
      <c r="B464" s="16" t="s">
        <v>184</v>
      </c>
      <c r="C464" s="16" t="s">
        <v>1882</v>
      </c>
      <c r="D464" s="16" t="s">
        <v>89</v>
      </c>
      <c r="E464" s="16" t="s">
        <v>1884</v>
      </c>
      <c r="F464" s="16" t="s">
        <v>1885</v>
      </c>
      <c r="G464" s="16" t="s">
        <v>1883</v>
      </c>
      <c r="H464" s="17">
        <f t="shared" si="18"/>
        <v>1</v>
      </c>
      <c r="I464" s="17" t="str">
        <f t="shared" si="19"/>
        <v/>
      </c>
      <c r="J464" s="17" t="str">
        <f t="shared" si="19"/>
        <v/>
      </c>
      <c r="K464" s="17" t="str">
        <f t="shared" si="19"/>
        <v>ㅇ</v>
      </c>
      <c r="L464" s="17" t="str">
        <f t="shared" si="19"/>
        <v/>
      </c>
      <c r="M464" s="22" t="str">
        <f t="shared" si="19"/>
        <v/>
      </c>
    </row>
    <row r="465" spans="1:13">
      <c r="A465" s="21">
        <v>1000000654</v>
      </c>
      <c r="B465" s="16" t="s">
        <v>1154</v>
      </c>
      <c r="C465" s="16" t="s">
        <v>1886</v>
      </c>
      <c r="D465" s="16" t="s">
        <v>89</v>
      </c>
      <c r="E465" s="16" t="s">
        <v>1888</v>
      </c>
      <c r="F465" s="16" t="s">
        <v>1889</v>
      </c>
      <c r="G465" s="16" t="s">
        <v>1887</v>
      </c>
      <c r="H465" s="17">
        <f t="shared" si="18"/>
        <v>1</v>
      </c>
      <c r="I465" s="17" t="str">
        <f t="shared" si="19"/>
        <v/>
      </c>
      <c r="J465" s="17" t="str">
        <f t="shared" si="19"/>
        <v/>
      </c>
      <c r="K465" s="17" t="str">
        <f t="shared" si="19"/>
        <v>ㅇ</v>
      </c>
      <c r="L465" s="17" t="str">
        <f t="shared" si="19"/>
        <v/>
      </c>
      <c r="M465" s="22" t="str">
        <f t="shared" si="19"/>
        <v/>
      </c>
    </row>
    <row r="466" spans="1:13">
      <c r="A466" s="21">
        <v>1000000537</v>
      </c>
      <c r="B466" s="16" t="s">
        <v>9</v>
      </c>
      <c r="C466" s="16" t="s">
        <v>1890</v>
      </c>
      <c r="D466" s="16" t="s">
        <v>359</v>
      </c>
      <c r="E466" s="16" t="s">
        <v>1892</v>
      </c>
      <c r="F466" s="16" t="s">
        <v>1893</v>
      </c>
      <c r="G466" s="16" t="s">
        <v>1891</v>
      </c>
      <c r="H466" s="17">
        <f t="shared" si="18"/>
        <v>2</v>
      </c>
      <c r="I466" s="17" t="str">
        <f t="shared" si="19"/>
        <v/>
      </c>
      <c r="J466" s="17" t="str">
        <f t="shared" si="19"/>
        <v/>
      </c>
      <c r="K466" s="17" t="str">
        <f t="shared" si="19"/>
        <v>ㅇ</v>
      </c>
      <c r="L466" s="17" t="str">
        <f t="shared" si="19"/>
        <v>ㅇ</v>
      </c>
      <c r="M466" s="22" t="str">
        <f t="shared" si="19"/>
        <v/>
      </c>
    </row>
    <row r="467" spans="1:13">
      <c r="A467" s="21">
        <v>1000000559</v>
      </c>
      <c r="B467" s="16" t="s">
        <v>1818</v>
      </c>
      <c r="C467" s="16" t="s">
        <v>1894</v>
      </c>
      <c r="D467" s="16" t="s">
        <v>89</v>
      </c>
      <c r="E467" s="16" t="s">
        <v>1896</v>
      </c>
      <c r="F467" s="16" t="s">
        <v>1897</v>
      </c>
      <c r="G467" s="16" t="s">
        <v>1895</v>
      </c>
      <c r="H467" s="17">
        <f t="shared" si="18"/>
        <v>1</v>
      </c>
      <c r="I467" s="17" t="str">
        <f t="shared" si="19"/>
        <v/>
      </c>
      <c r="J467" s="17" t="str">
        <f t="shared" si="19"/>
        <v/>
      </c>
      <c r="K467" s="17" t="str">
        <f t="shared" si="19"/>
        <v>ㅇ</v>
      </c>
      <c r="L467" s="17" t="str">
        <f t="shared" si="19"/>
        <v/>
      </c>
      <c r="M467" s="22" t="str">
        <f t="shared" si="19"/>
        <v/>
      </c>
    </row>
    <row r="468" spans="1:13">
      <c r="A468" s="21">
        <v>1000000560</v>
      </c>
      <c r="B468" s="16" t="s">
        <v>1818</v>
      </c>
      <c r="C468" s="16" t="s">
        <v>1898</v>
      </c>
      <c r="D468" s="16" t="s">
        <v>89</v>
      </c>
      <c r="E468" s="16" t="s">
        <v>1900</v>
      </c>
      <c r="F468" s="16"/>
      <c r="G468" s="16" t="s">
        <v>1899</v>
      </c>
      <c r="H468" s="17">
        <f t="shared" si="18"/>
        <v>1</v>
      </c>
      <c r="I468" s="17" t="str">
        <f t="shared" si="19"/>
        <v/>
      </c>
      <c r="J468" s="17" t="str">
        <f t="shared" si="19"/>
        <v/>
      </c>
      <c r="K468" s="17" t="str">
        <f t="shared" si="19"/>
        <v>ㅇ</v>
      </c>
      <c r="L468" s="17" t="str">
        <f t="shared" si="19"/>
        <v/>
      </c>
      <c r="M468" s="22" t="str">
        <f t="shared" si="19"/>
        <v/>
      </c>
    </row>
    <row r="469" spans="1:13">
      <c r="A469" s="21">
        <v>1000000532</v>
      </c>
      <c r="B469" s="16" t="s">
        <v>119</v>
      </c>
      <c r="C469" s="16" t="s">
        <v>1901</v>
      </c>
      <c r="D469" s="16" t="s">
        <v>254</v>
      </c>
      <c r="E469" s="16" t="s">
        <v>1903</v>
      </c>
      <c r="F469" s="16" t="s">
        <v>1904</v>
      </c>
      <c r="G469" s="16" t="s">
        <v>1902</v>
      </c>
      <c r="H469" s="17">
        <f t="shared" si="18"/>
        <v>1</v>
      </c>
      <c r="I469" s="17" t="str">
        <f t="shared" si="19"/>
        <v/>
      </c>
      <c r="J469" s="17" t="str">
        <f t="shared" si="19"/>
        <v/>
      </c>
      <c r="K469" s="17" t="str">
        <f t="shared" si="19"/>
        <v/>
      </c>
      <c r="L469" s="17" t="str">
        <f t="shared" si="19"/>
        <v>ㅇ</v>
      </c>
      <c r="M469" s="22" t="str">
        <f t="shared" si="19"/>
        <v/>
      </c>
    </row>
    <row r="470" spans="1:13">
      <c r="A470" s="21">
        <v>1000000558</v>
      </c>
      <c r="B470" s="16" t="s">
        <v>53</v>
      </c>
      <c r="C470" s="16" t="s">
        <v>1905</v>
      </c>
      <c r="D470" s="16" t="s">
        <v>89</v>
      </c>
      <c r="E470" s="16" t="s">
        <v>1906</v>
      </c>
      <c r="F470" s="16" t="s">
        <v>1907</v>
      </c>
      <c r="G470" s="16" t="s">
        <v>503</v>
      </c>
      <c r="H470" s="17">
        <f t="shared" si="18"/>
        <v>1</v>
      </c>
      <c r="I470" s="17" t="str">
        <f t="shared" si="19"/>
        <v/>
      </c>
      <c r="J470" s="17" t="str">
        <f t="shared" si="19"/>
        <v/>
      </c>
      <c r="K470" s="17" t="str">
        <f t="shared" si="19"/>
        <v>ㅇ</v>
      </c>
      <c r="L470" s="17" t="str">
        <f t="shared" si="19"/>
        <v/>
      </c>
      <c r="M470" s="22" t="str">
        <f t="shared" si="19"/>
        <v/>
      </c>
    </row>
    <row r="471" spans="1:13">
      <c r="A471" s="21">
        <v>1000000643</v>
      </c>
      <c r="B471" s="16" t="s">
        <v>1818</v>
      </c>
      <c r="C471" s="16" t="s">
        <v>1908</v>
      </c>
      <c r="D471" s="16" t="s">
        <v>89</v>
      </c>
      <c r="E471" s="16" t="s">
        <v>1910</v>
      </c>
      <c r="F471" s="16"/>
      <c r="G471" s="16" t="s">
        <v>1909</v>
      </c>
      <c r="H471" s="17">
        <f t="shared" si="18"/>
        <v>1</v>
      </c>
      <c r="I471" s="17" t="str">
        <f t="shared" si="19"/>
        <v/>
      </c>
      <c r="J471" s="17" t="str">
        <f t="shared" si="19"/>
        <v/>
      </c>
      <c r="K471" s="17" t="str">
        <f t="shared" si="19"/>
        <v>ㅇ</v>
      </c>
      <c r="L471" s="17" t="str">
        <f t="shared" si="19"/>
        <v/>
      </c>
      <c r="M471" s="22" t="str">
        <f t="shared" si="19"/>
        <v/>
      </c>
    </row>
    <row r="472" spans="1:13">
      <c r="A472" s="21">
        <v>1000000644</v>
      </c>
      <c r="B472" s="16" t="s">
        <v>166</v>
      </c>
      <c r="C472" s="16" t="s">
        <v>1911</v>
      </c>
      <c r="D472" s="16" t="s">
        <v>10</v>
      </c>
      <c r="E472" s="16" t="s">
        <v>1913</v>
      </c>
      <c r="F472" s="16" t="s">
        <v>1914</v>
      </c>
      <c r="G472" s="16" t="s">
        <v>1912</v>
      </c>
      <c r="H472" s="17">
        <f t="shared" si="18"/>
        <v>1</v>
      </c>
      <c r="I472" s="17" t="str">
        <f t="shared" si="19"/>
        <v>ㅇ</v>
      </c>
      <c r="J472" s="17" t="str">
        <f t="shared" si="19"/>
        <v/>
      </c>
      <c r="K472" s="17" t="str">
        <f t="shared" si="19"/>
        <v/>
      </c>
      <c r="L472" s="17" t="str">
        <f t="shared" si="19"/>
        <v/>
      </c>
      <c r="M472" s="22" t="str">
        <f t="shared" si="19"/>
        <v/>
      </c>
    </row>
    <row r="473" spans="1:13">
      <c r="A473" s="21">
        <v>1000000646</v>
      </c>
      <c r="B473" s="16" t="s">
        <v>171</v>
      </c>
      <c r="C473" s="16" t="s">
        <v>1915</v>
      </c>
      <c r="D473" s="16" t="s">
        <v>89</v>
      </c>
      <c r="E473" s="16" t="s">
        <v>1917</v>
      </c>
      <c r="F473" s="16" t="s">
        <v>1918</v>
      </c>
      <c r="G473" s="16" t="s">
        <v>1916</v>
      </c>
      <c r="H473" s="17">
        <f t="shared" si="18"/>
        <v>1</v>
      </c>
      <c r="I473" s="17" t="str">
        <f t="shared" si="19"/>
        <v/>
      </c>
      <c r="J473" s="17" t="str">
        <f t="shared" si="19"/>
        <v/>
      </c>
      <c r="K473" s="17" t="str">
        <f t="shared" si="19"/>
        <v>ㅇ</v>
      </c>
      <c r="L473" s="17" t="str">
        <f t="shared" si="19"/>
        <v/>
      </c>
      <c r="M473" s="22" t="str">
        <f t="shared" si="19"/>
        <v/>
      </c>
    </row>
    <row r="474" spans="1:13">
      <c r="A474" s="21">
        <v>1000000647</v>
      </c>
      <c r="B474" s="16" t="s">
        <v>393</v>
      </c>
      <c r="C474" s="16" t="s">
        <v>1919</v>
      </c>
      <c r="D474" s="16" t="s">
        <v>89</v>
      </c>
      <c r="E474" s="16" t="s">
        <v>1921</v>
      </c>
      <c r="F474" s="16"/>
      <c r="G474" s="16" t="s">
        <v>1920</v>
      </c>
      <c r="H474" s="17">
        <f t="shared" si="18"/>
        <v>1</v>
      </c>
      <c r="I474" s="17" t="str">
        <f t="shared" si="19"/>
        <v/>
      </c>
      <c r="J474" s="17" t="str">
        <f t="shared" si="19"/>
        <v/>
      </c>
      <c r="K474" s="17" t="str">
        <f t="shared" si="19"/>
        <v>ㅇ</v>
      </c>
      <c r="L474" s="17" t="str">
        <f t="shared" si="19"/>
        <v/>
      </c>
      <c r="M474" s="22" t="str">
        <f t="shared" si="19"/>
        <v/>
      </c>
    </row>
    <row r="475" spans="1:13">
      <c r="A475" s="21">
        <v>1000000613</v>
      </c>
      <c r="B475" s="16" t="s">
        <v>137</v>
      </c>
      <c r="C475" s="16" t="s">
        <v>1922</v>
      </c>
      <c r="D475" s="16" t="s">
        <v>89</v>
      </c>
      <c r="E475" s="16" t="s">
        <v>1924</v>
      </c>
      <c r="F475" s="16" t="s">
        <v>1925</v>
      </c>
      <c r="G475" s="16" t="s">
        <v>1923</v>
      </c>
      <c r="H475" s="17">
        <f t="shared" si="18"/>
        <v>1</v>
      </c>
      <c r="I475" s="17" t="str">
        <f t="shared" si="19"/>
        <v/>
      </c>
      <c r="J475" s="17" t="str">
        <f t="shared" si="19"/>
        <v/>
      </c>
      <c r="K475" s="17" t="str">
        <f t="shared" si="19"/>
        <v>ㅇ</v>
      </c>
      <c r="L475" s="17" t="str">
        <f t="shared" si="19"/>
        <v/>
      </c>
      <c r="M475" s="22" t="str">
        <f t="shared" si="19"/>
        <v/>
      </c>
    </row>
    <row r="476" spans="1:13">
      <c r="A476" s="21">
        <v>1000000594</v>
      </c>
      <c r="B476" s="16" t="s">
        <v>1927</v>
      </c>
      <c r="C476" s="16" t="s">
        <v>1926</v>
      </c>
      <c r="D476" s="16" t="s">
        <v>89</v>
      </c>
      <c r="E476" s="16" t="s">
        <v>1929</v>
      </c>
      <c r="F476" s="16"/>
      <c r="G476" s="16" t="s">
        <v>1928</v>
      </c>
      <c r="H476" s="17">
        <f t="shared" si="18"/>
        <v>1</v>
      </c>
      <c r="I476" s="17" t="str">
        <f t="shared" si="19"/>
        <v/>
      </c>
      <c r="J476" s="17" t="str">
        <f t="shared" si="19"/>
        <v/>
      </c>
      <c r="K476" s="17" t="str">
        <f t="shared" si="19"/>
        <v>ㅇ</v>
      </c>
      <c r="L476" s="17" t="str">
        <f t="shared" si="19"/>
        <v/>
      </c>
      <c r="M476" s="22" t="str">
        <f t="shared" si="19"/>
        <v/>
      </c>
    </row>
    <row r="477" spans="1:13">
      <c r="A477" s="21">
        <v>1000000596</v>
      </c>
      <c r="B477" s="16" t="s">
        <v>119</v>
      </c>
      <c r="C477" s="16" t="s">
        <v>1930</v>
      </c>
      <c r="D477" s="16" t="s">
        <v>39</v>
      </c>
      <c r="E477" s="16" t="s">
        <v>1932</v>
      </c>
      <c r="F477" s="16" t="s">
        <v>1933</v>
      </c>
      <c r="G477" s="16" t="s">
        <v>1931</v>
      </c>
      <c r="H477" s="17">
        <f t="shared" si="18"/>
        <v>1</v>
      </c>
      <c r="I477" s="17" t="str">
        <f t="shared" si="19"/>
        <v/>
      </c>
      <c r="J477" s="17" t="str">
        <f t="shared" si="19"/>
        <v>ㅇ</v>
      </c>
      <c r="K477" s="17" t="str">
        <f t="shared" si="19"/>
        <v/>
      </c>
      <c r="L477" s="17" t="str">
        <f t="shared" si="19"/>
        <v/>
      </c>
      <c r="M477" s="22" t="str">
        <f t="shared" si="19"/>
        <v/>
      </c>
    </row>
    <row r="478" spans="1:13">
      <c r="A478" s="21">
        <v>1000000549</v>
      </c>
      <c r="B478" s="16" t="s">
        <v>707</v>
      </c>
      <c r="C478" s="16" t="s">
        <v>1934</v>
      </c>
      <c r="D478" s="16" t="s">
        <v>254</v>
      </c>
      <c r="E478" s="16" t="s">
        <v>1936</v>
      </c>
      <c r="F478" s="16" t="s">
        <v>1937</v>
      </c>
      <c r="G478" s="16" t="s">
        <v>1935</v>
      </c>
      <c r="H478" s="17">
        <f t="shared" si="18"/>
        <v>1</v>
      </c>
      <c r="I478" s="17" t="str">
        <f t="shared" si="19"/>
        <v/>
      </c>
      <c r="J478" s="17" t="str">
        <f t="shared" si="19"/>
        <v/>
      </c>
      <c r="K478" s="17" t="str">
        <f t="shared" si="19"/>
        <v/>
      </c>
      <c r="L478" s="17" t="str">
        <f t="shared" si="19"/>
        <v>ㅇ</v>
      </c>
      <c r="M478" s="22" t="str">
        <f t="shared" si="19"/>
        <v/>
      </c>
    </row>
    <row r="479" spans="1:13">
      <c r="A479" s="21">
        <v>1000000623</v>
      </c>
      <c r="B479" s="16" t="s">
        <v>137</v>
      </c>
      <c r="C479" s="16" t="s">
        <v>1938</v>
      </c>
      <c r="D479" s="16" t="s">
        <v>89</v>
      </c>
      <c r="E479" s="16" t="s">
        <v>1940</v>
      </c>
      <c r="F479" s="16" t="s">
        <v>1941</v>
      </c>
      <c r="G479" s="16" t="s">
        <v>1939</v>
      </c>
      <c r="H479" s="17">
        <f t="shared" si="18"/>
        <v>1</v>
      </c>
      <c r="I479" s="17" t="str">
        <f t="shared" si="19"/>
        <v/>
      </c>
      <c r="J479" s="17" t="str">
        <f t="shared" si="19"/>
        <v/>
      </c>
      <c r="K479" s="17" t="str">
        <f t="shared" si="19"/>
        <v>ㅇ</v>
      </c>
      <c r="L479" s="17" t="str">
        <f t="shared" si="19"/>
        <v/>
      </c>
      <c r="M479" s="22" t="str">
        <f t="shared" si="19"/>
        <v/>
      </c>
    </row>
    <row r="480" spans="1:13">
      <c r="A480" s="21">
        <v>1000000625</v>
      </c>
      <c r="B480" s="16" t="s">
        <v>171</v>
      </c>
      <c r="C480" s="16" t="s">
        <v>1942</v>
      </c>
      <c r="D480" s="16" t="s">
        <v>10</v>
      </c>
      <c r="E480" s="16" t="s">
        <v>1944</v>
      </c>
      <c r="F480" s="16" t="s">
        <v>1945</v>
      </c>
      <c r="G480" s="16" t="s">
        <v>1943</v>
      </c>
      <c r="H480" s="17">
        <f t="shared" si="18"/>
        <v>1</v>
      </c>
      <c r="I480" s="17" t="str">
        <f t="shared" si="19"/>
        <v>ㅇ</v>
      </c>
      <c r="J480" s="17" t="str">
        <f t="shared" si="19"/>
        <v/>
      </c>
      <c r="K480" s="17" t="str">
        <f t="shared" si="19"/>
        <v/>
      </c>
      <c r="L480" s="17" t="str">
        <f t="shared" si="19"/>
        <v/>
      </c>
      <c r="M480" s="22" t="str">
        <f t="shared" si="19"/>
        <v/>
      </c>
    </row>
    <row r="481" spans="1:13">
      <c r="A481" s="21">
        <v>1000000627</v>
      </c>
      <c r="B481" s="16" t="s">
        <v>1818</v>
      </c>
      <c r="C481" s="16" t="s">
        <v>1946</v>
      </c>
      <c r="D481" s="16" t="s">
        <v>89</v>
      </c>
      <c r="E481" s="16" t="s">
        <v>1948</v>
      </c>
      <c r="F481" s="16"/>
      <c r="G481" s="16" t="s">
        <v>1947</v>
      </c>
      <c r="H481" s="17">
        <f t="shared" si="18"/>
        <v>1</v>
      </c>
      <c r="I481" s="17" t="str">
        <f t="shared" si="19"/>
        <v/>
      </c>
      <c r="J481" s="17" t="str">
        <f t="shared" si="19"/>
        <v/>
      </c>
      <c r="K481" s="17" t="str">
        <f t="shared" si="19"/>
        <v>ㅇ</v>
      </c>
      <c r="L481" s="17" t="str">
        <f t="shared" si="19"/>
        <v/>
      </c>
      <c r="M481" s="22" t="str">
        <f t="shared" si="19"/>
        <v/>
      </c>
    </row>
    <row r="482" spans="1:13">
      <c r="A482" s="21">
        <v>1000000541</v>
      </c>
      <c r="B482" s="16" t="s">
        <v>244</v>
      </c>
      <c r="C482" s="16" t="s">
        <v>1949</v>
      </c>
      <c r="D482" s="16" t="s">
        <v>254</v>
      </c>
      <c r="E482" s="16" t="s">
        <v>1951</v>
      </c>
      <c r="F482" s="16" t="s">
        <v>1952</v>
      </c>
      <c r="G482" s="16" t="s">
        <v>1950</v>
      </c>
      <c r="H482" s="17">
        <f t="shared" si="18"/>
        <v>1</v>
      </c>
      <c r="I482" s="17" t="str">
        <f t="shared" si="19"/>
        <v/>
      </c>
      <c r="J482" s="17" t="str">
        <f t="shared" si="19"/>
        <v/>
      </c>
      <c r="K482" s="17" t="str">
        <f t="shared" si="19"/>
        <v/>
      </c>
      <c r="L482" s="17" t="str">
        <f t="shared" si="19"/>
        <v>ㅇ</v>
      </c>
      <c r="M482" s="22" t="str">
        <f t="shared" si="19"/>
        <v/>
      </c>
    </row>
    <row r="483" spans="1:13">
      <c r="A483" s="21">
        <v>1000000671</v>
      </c>
      <c r="B483" s="16" t="s">
        <v>24</v>
      </c>
      <c r="C483" s="16" t="s">
        <v>1953</v>
      </c>
      <c r="D483" s="16" t="s">
        <v>10</v>
      </c>
      <c r="E483" s="16" t="s">
        <v>1955</v>
      </c>
      <c r="F483" s="16" t="s">
        <v>1956</v>
      </c>
      <c r="G483" s="16" t="s">
        <v>1954</v>
      </c>
      <c r="H483" s="17">
        <f t="shared" si="18"/>
        <v>1</v>
      </c>
      <c r="I483" s="17" t="str">
        <f t="shared" si="19"/>
        <v>ㅇ</v>
      </c>
      <c r="J483" s="17" t="str">
        <f t="shared" si="19"/>
        <v/>
      </c>
      <c r="K483" s="17" t="str">
        <f t="shared" si="19"/>
        <v/>
      </c>
      <c r="L483" s="17" t="str">
        <f t="shared" si="19"/>
        <v/>
      </c>
      <c r="M483" s="22" t="str">
        <f t="shared" si="19"/>
        <v/>
      </c>
    </row>
    <row r="484" spans="1:13">
      <c r="A484" s="21">
        <v>1000000673</v>
      </c>
      <c r="B484" s="16" t="s">
        <v>99</v>
      </c>
      <c r="C484" s="16" t="s">
        <v>1957</v>
      </c>
      <c r="D484" s="16" t="s">
        <v>89</v>
      </c>
      <c r="E484" s="16" t="s">
        <v>1959</v>
      </c>
      <c r="F484" s="16" t="s">
        <v>1960</v>
      </c>
      <c r="G484" s="16" t="s">
        <v>1958</v>
      </c>
      <c r="H484" s="17">
        <f t="shared" si="18"/>
        <v>1</v>
      </c>
      <c r="I484" s="17" t="str">
        <f t="shared" si="19"/>
        <v/>
      </c>
      <c r="J484" s="17" t="str">
        <f t="shared" si="19"/>
        <v/>
      </c>
      <c r="K484" s="17" t="str">
        <f t="shared" si="19"/>
        <v>ㅇ</v>
      </c>
      <c r="L484" s="17" t="str">
        <f t="shared" si="19"/>
        <v/>
      </c>
      <c r="M484" s="22" t="str">
        <f t="shared" si="19"/>
        <v/>
      </c>
    </row>
    <row r="485" spans="1:13">
      <c r="A485" s="21">
        <v>1000000624</v>
      </c>
      <c r="B485" s="16" t="s">
        <v>119</v>
      </c>
      <c r="C485" s="16" t="s">
        <v>1961</v>
      </c>
      <c r="D485" s="16" t="s">
        <v>39</v>
      </c>
      <c r="E485" s="16" t="s">
        <v>1963</v>
      </c>
      <c r="F485" s="16" t="s">
        <v>1964</v>
      </c>
      <c r="G485" s="16" t="s">
        <v>1962</v>
      </c>
      <c r="H485" s="17">
        <f t="shared" si="18"/>
        <v>1</v>
      </c>
      <c r="I485" s="17" t="str">
        <f t="shared" si="19"/>
        <v/>
      </c>
      <c r="J485" s="17" t="str">
        <f t="shared" si="19"/>
        <v>ㅇ</v>
      </c>
      <c r="K485" s="17" t="str">
        <f t="shared" si="19"/>
        <v/>
      </c>
      <c r="L485" s="17" t="str">
        <f t="shared" si="19"/>
        <v/>
      </c>
      <c r="M485" s="22" t="str">
        <f t="shared" si="19"/>
        <v/>
      </c>
    </row>
    <row r="486" spans="1:13">
      <c r="A486" s="21">
        <v>1000000567</v>
      </c>
      <c r="B486" s="16" t="s">
        <v>1818</v>
      </c>
      <c r="C486" s="16" t="s">
        <v>1965</v>
      </c>
      <c r="D486" s="16" t="s">
        <v>89</v>
      </c>
      <c r="E486" s="16" t="s">
        <v>1967</v>
      </c>
      <c r="F486" s="16" t="s">
        <v>1968</v>
      </c>
      <c r="G486" s="16" t="s">
        <v>1966</v>
      </c>
      <c r="H486" s="17">
        <f t="shared" si="18"/>
        <v>1</v>
      </c>
      <c r="I486" s="17" t="str">
        <f t="shared" si="19"/>
        <v/>
      </c>
      <c r="J486" s="17" t="str">
        <f t="shared" si="19"/>
        <v/>
      </c>
      <c r="K486" s="17" t="str">
        <f t="shared" si="19"/>
        <v>ㅇ</v>
      </c>
      <c r="L486" s="17" t="str">
        <f t="shared" si="19"/>
        <v/>
      </c>
      <c r="M486" s="22" t="str">
        <f t="shared" si="19"/>
        <v/>
      </c>
    </row>
    <row r="487" spans="1:13">
      <c r="A487" s="21">
        <v>1000000571</v>
      </c>
      <c r="B487" s="16" t="s">
        <v>109</v>
      </c>
      <c r="C487" s="16" t="s">
        <v>1969</v>
      </c>
      <c r="D487" s="16" t="s">
        <v>254</v>
      </c>
      <c r="E487" s="16" t="s">
        <v>1971</v>
      </c>
      <c r="F487" s="16" t="s">
        <v>1972</v>
      </c>
      <c r="G487" s="16" t="s">
        <v>1970</v>
      </c>
      <c r="H487" s="17">
        <f t="shared" si="18"/>
        <v>1</v>
      </c>
      <c r="I487" s="17" t="str">
        <f t="shared" si="19"/>
        <v/>
      </c>
      <c r="J487" s="17" t="str">
        <f t="shared" si="19"/>
        <v/>
      </c>
      <c r="K487" s="17" t="str">
        <f t="shared" si="19"/>
        <v/>
      </c>
      <c r="L487" s="17" t="str">
        <f t="shared" si="19"/>
        <v>ㅇ</v>
      </c>
      <c r="M487" s="22" t="str">
        <f t="shared" si="19"/>
        <v/>
      </c>
    </row>
    <row r="488" spans="1:13">
      <c r="A488" s="21">
        <v>1000000573</v>
      </c>
      <c r="B488" s="16" t="s">
        <v>137</v>
      </c>
      <c r="C488" s="16" t="s">
        <v>1973</v>
      </c>
      <c r="D488" s="16" t="s">
        <v>89</v>
      </c>
      <c r="E488" s="16" t="s">
        <v>1974</v>
      </c>
      <c r="F488" s="16" t="s">
        <v>1975</v>
      </c>
      <c r="G488" s="16" t="s">
        <v>1448</v>
      </c>
      <c r="H488" s="17">
        <f t="shared" si="18"/>
        <v>1</v>
      </c>
      <c r="I488" s="17" t="str">
        <f t="shared" si="19"/>
        <v/>
      </c>
      <c r="J488" s="17" t="str">
        <f t="shared" si="19"/>
        <v/>
      </c>
      <c r="K488" s="17" t="str">
        <f t="shared" si="19"/>
        <v>ㅇ</v>
      </c>
      <c r="L488" s="17" t="str">
        <f t="shared" si="19"/>
        <v/>
      </c>
      <c r="M488" s="22" t="str">
        <f t="shared" si="19"/>
        <v/>
      </c>
    </row>
    <row r="489" spans="1:13">
      <c r="A489" s="21">
        <v>1000000574</v>
      </c>
      <c r="B489" s="16" t="s">
        <v>1818</v>
      </c>
      <c r="C489" s="16" t="s">
        <v>1976</v>
      </c>
      <c r="D489" s="16" t="s">
        <v>89</v>
      </c>
      <c r="E489" s="16" t="s">
        <v>1978</v>
      </c>
      <c r="F489" s="16" t="s">
        <v>1979</v>
      </c>
      <c r="G489" s="16" t="s">
        <v>1977</v>
      </c>
      <c r="H489" s="17">
        <f t="shared" si="18"/>
        <v>1</v>
      </c>
      <c r="I489" s="17" t="str">
        <f t="shared" ref="I489:M519" si="20">IF(ISNUMBER(FIND(I$6,$D489)),"ㅇ","")</f>
        <v/>
      </c>
      <c r="J489" s="17" t="str">
        <f t="shared" si="20"/>
        <v/>
      </c>
      <c r="K489" s="17" t="str">
        <f t="shared" si="20"/>
        <v>ㅇ</v>
      </c>
      <c r="L489" s="17" t="str">
        <f t="shared" si="20"/>
        <v/>
      </c>
      <c r="M489" s="22" t="str">
        <f t="shared" si="20"/>
        <v/>
      </c>
    </row>
    <row r="490" spans="1:13">
      <c r="A490" s="21">
        <v>1000000583</v>
      </c>
      <c r="B490" s="16" t="s">
        <v>184</v>
      </c>
      <c r="C490" s="16" t="s">
        <v>1980</v>
      </c>
      <c r="D490" s="16" t="s">
        <v>89</v>
      </c>
      <c r="E490" s="16" t="s">
        <v>1982</v>
      </c>
      <c r="F490" s="16"/>
      <c r="G490" s="16" t="s">
        <v>1981</v>
      </c>
      <c r="H490" s="17">
        <f t="shared" si="18"/>
        <v>1</v>
      </c>
      <c r="I490" s="17" t="str">
        <f t="shared" si="20"/>
        <v/>
      </c>
      <c r="J490" s="17" t="str">
        <f t="shared" si="20"/>
        <v/>
      </c>
      <c r="K490" s="17" t="str">
        <f t="shared" si="20"/>
        <v>ㅇ</v>
      </c>
      <c r="L490" s="17" t="str">
        <f t="shared" si="20"/>
        <v/>
      </c>
      <c r="M490" s="22" t="str">
        <f t="shared" si="20"/>
        <v/>
      </c>
    </row>
    <row r="491" spans="1:13">
      <c r="A491" s="21">
        <v>1000000584</v>
      </c>
      <c r="B491" s="16" t="s">
        <v>109</v>
      </c>
      <c r="C491" s="16" t="s">
        <v>1983</v>
      </c>
      <c r="D491" s="16" t="s">
        <v>39</v>
      </c>
      <c r="E491" s="16" t="s">
        <v>1985</v>
      </c>
      <c r="F491" s="16" t="s">
        <v>1986</v>
      </c>
      <c r="G491" s="16" t="s">
        <v>1984</v>
      </c>
      <c r="H491" s="17">
        <f t="shared" si="18"/>
        <v>1</v>
      </c>
      <c r="I491" s="17" t="str">
        <f t="shared" si="20"/>
        <v/>
      </c>
      <c r="J491" s="17" t="str">
        <f t="shared" si="20"/>
        <v>ㅇ</v>
      </c>
      <c r="K491" s="17" t="str">
        <f t="shared" si="20"/>
        <v/>
      </c>
      <c r="L491" s="17" t="str">
        <f t="shared" si="20"/>
        <v/>
      </c>
      <c r="M491" s="22" t="str">
        <f t="shared" si="20"/>
        <v/>
      </c>
    </row>
    <row r="492" spans="1:13">
      <c r="A492" s="21">
        <v>1000000586</v>
      </c>
      <c r="B492" s="16" t="s">
        <v>124</v>
      </c>
      <c r="C492" s="16" t="s">
        <v>1987</v>
      </c>
      <c r="D492" s="16" t="s">
        <v>89</v>
      </c>
      <c r="E492" s="16" t="s">
        <v>1989</v>
      </c>
      <c r="F492" s="16" t="s">
        <v>1990</v>
      </c>
      <c r="G492" s="16" t="s">
        <v>1988</v>
      </c>
      <c r="H492" s="17">
        <f t="shared" si="18"/>
        <v>1</v>
      </c>
      <c r="I492" s="17" t="str">
        <f t="shared" si="20"/>
        <v/>
      </c>
      <c r="J492" s="17" t="str">
        <f t="shared" si="20"/>
        <v/>
      </c>
      <c r="K492" s="17" t="str">
        <f t="shared" si="20"/>
        <v>ㅇ</v>
      </c>
      <c r="L492" s="17" t="str">
        <f t="shared" si="20"/>
        <v/>
      </c>
      <c r="M492" s="22" t="str">
        <f t="shared" si="20"/>
        <v/>
      </c>
    </row>
    <row r="493" spans="1:13">
      <c r="A493" s="21">
        <v>1000000642</v>
      </c>
      <c r="B493" s="16" t="s">
        <v>53</v>
      </c>
      <c r="C493" s="16" t="s">
        <v>1991</v>
      </c>
      <c r="D493" s="16" t="s">
        <v>48</v>
      </c>
      <c r="E493" s="16" t="s">
        <v>1993</v>
      </c>
      <c r="F493" s="16" t="s">
        <v>1994</v>
      </c>
      <c r="G493" s="16" t="s">
        <v>1992</v>
      </c>
      <c r="H493" s="17">
        <f t="shared" si="18"/>
        <v>2</v>
      </c>
      <c r="I493" s="17" t="str">
        <f t="shared" si="20"/>
        <v>ㅇ</v>
      </c>
      <c r="J493" s="17" t="str">
        <f t="shared" si="20"/>
        <v/>
      </c>
      <c r="K493" s="17" t="str">
        <f t="shared" si="20"/>
        <v>ㅇ</v>
      </c>
      <c r="L493" s="17" t="str">
        <f t="shared" si="20"/>
        <v/>
      </c>
      <c r="M493" s="22" t="str">
        <f t="shared" si="20"/>
        <v/>
      </c>
    </row>
    <row r="494" spans="1:13">
      <c r="A494" s="21">
        <v>1000000585</v>
      </c>
      <c r="B494" s="16" t="s">
        <v>634</v>
      </c>
      <c r="C494" s="16" t="s">
        <v>1995</v>
      </c>
      <c r="D494" s="16" t="s">
        <v>254</v>
      </c>
      <c r="E494" s="16" t="s">
        <v>1997</v>
      </c>
      <c r="F494" s="16" t="s">
        <v>1998</v>
      </c>
      <c r="G494" s="16" t="s">
        <v>1996</v>
      </c>
      <c r="H494" s="17">
        <f t="shared" si="18"/>
        <v>1</v>
      </c>
      <c r="I494" s="17" t="str">
        <f t="shared" si="20"/>
        <v/>
      </c>
      <c r="J494" s="17" t="str">
        <f t="shared" si="20"/>
        <v/>
      </c>
      <c r="K494" s="17" t="str">
        <f t="shared" si="20"/>
        <v/>
      </c>
      <c r="L494" s="17" t="str">
        <f t="shared" si="20"/>
        <v>ㅇ</v>
      </c>
      <c r="M494" s="22" t="str">
        <f t="shared" si="20"/>
        <v/>
      </c>
    </row>
    <row r="495" spans="1:13">
      <c r="A495" s="21">
        <v>1000000604</v>
      </c>
      <c r="B495" s="16" t="s">
        <v>1409</v>
      </c>
      <c r="C495" s="16" t="s">
        <v>1999</v>
      </c>
      <c r="D495" s="16" t="s">
        <v>39</v>
      </c>
      <c r="E495" s="16" t="s">
        <v>2000</v>
      </c>
      <c r="F495" s="16" t="s">
        <v>2001</v>
      </c>
      <c r="G495" s="16" t="s">
        <v>1410</v>
      </c>
      <c r="H495" s="17">
        <f t="shared" si="18"/>
        <v>1</v>
      </c>
      <c r="I495" s="17" t="str">
        <f t="shared" si="20"/>
        <v/>
      </c>
      <c r="J495" s="17" t="str">
        <f t="shared" si="20"/>
        <v>ㅇ</v>
      </c>
      <c r="K495" s="17" t="str">
        <f t="shared" si="20"/>
        <v/>
      </c>
      <c r="L495" s="17" t="str">
        <f t="shared" si="20"/>
        <v/>
      </c>
      <c r="M495" s="22" t="str">
        <f t="shared" si="20"/>
        <v/>
      </c>
    </row>
    <row r="496" spans="1:13">
      <c r="A496" s="21">
        <v>1000000605</v>
      </c>
      <c r="B496" s="16" t="s">
        <v>1409</v>
      </c>
      <c r="C496" s="16" t="s">
        <v>2002</v>
      </c>
      <c r="D496" s="16" t="s">
        <v>89</v>
      </c>
      <c r="E496" s="16" t="s">
        <v>2003</v>
      </c>
      <c r="F496" s="16" t="s">
        <v>2004</v>
      </c>
      <c r="G496" s="16" t="s">
        <v>1410</v>
      </c>
      <c r="H496" s="17">
        <f t="shared" si="18"/>
        <v>1</v>
      </c>
      <c r="I496" s="17" t="str">
        <f t="shared" si="20"/>
        <v/>
      </c>
      <c r="J496" s="17" t="str">
        <f t="shared" si="20"/>
        <v/>
      </c>
      <c r="K496" s="17" t="str">
        <f t="shared" si="20"/>
        <v>ㅇ</v>
      </c>
      <c r="L496" s="17" t="str">
        <f t="shared" si="20"/>
        <v/>
      </c>
      <c r="M496" s="22" t="str">
        <f t="shared" si="20"/>
        <v/>
      </c>
    </row>
    <row r="497" spans="1:13">
      <c r="A497" s="21">
        <v>1000000632</v>
      </c>
      <c r="B497" s="16" t="s">
        <v>83</v>
      </c>
      <c r="C497" s="16" t="s">
        <v>2005</v>
      </c>
      <c r="D497" s="16" t="s">
        <v>39</v>
      </c>
      <c r="E497" s="16" t="s">
        <v>2007</v>
      </c>
      <c r="F497" s="16" t="s">
        <v>2008</v>
      </c>
      <c r="G497" s="16" t="s">
        <v>2006</v>
      </c>
      <c r="H497" s="17">
        <f t="shared" si="18"/>
        <v>1</v>
      </c>
      <c r="I497" s="17" t="str">
        <f t="shared" si="20"/>
        <v/>
      </c>
      <c r="J497" s="17" t="str">
        <f t="shared" si="20"/>
        <v>ㅇ</v>
      </c>
      <c r="K497" s="17" t="str">
        <f t="shared" si="20"/>
        <v/>
      </c>
      <c r="L497" s="17" t="str">
        <f t="shared" si="20"/>
        <v/>
      </c>
      <c r="M497" s="22" t="str">
        <f t="shared" si="20"/>
        <v/>
      </c>
    </row>
    <row r="498" spans="1:13">
      <c r="A498" s="21">
        <v>1000000634</v>
      </c>
      <c r="B498" s="16" t="s">
        <v>244</v>
      </c>
      <c r="C498" s="16" t="s">
        <v>2009</v>
      </c>
      <c r="D498" s="16" t="s">
        <v>89</v>
      </c>
      <c r="E498" s="16" t="s">
        <v>2011</v>
      </c>
      <c r="F498" s="16" t="s">
        <v>2012</v>
      </c>
      <c r="G498" s="16" t="s">
        <v>2010</v>
      </c>
      <c r="H498" s="17">
        <f t="shared" si="18"/>
        <v>1</v>
      </c>
      <c r="I498" s="17" t="str">
        <f t="shared" si="20"/>
        <v/>
      </c>
      <c r="J498" s="17" t="str">
        <f t="shared" si="20"/>
        <v/>
      </c>
      <c r="K498" s="17" t="str">
        <f t="shared" si="20"/>
        <v>ㅇ</v>
      </c>
      <c r="L498" s="17" t="str">
        <f t="shared" si="20"/>
        <v/>
      </c>
      <c r="M498" s="22" t="str">
        <f t="shared" si="20"/>
        <v/>
      </c>
    </row>
    <row r="499" spans="1:13">
      <c r="A499" s="21">
        <v>1000000599</v>
      </c>
      <c r="B499" s="16" t="s">
        <v>790</v>
      </c>
      <c r="C499" s="16" t="s">
        <v>2013</v>
      </c>
      <c r="D499" s="16" t="s">
        <v>254</v>
      </c>
      <c r="E499" s="16" t="s">
        <v>2015</v>
      </c>
      <c r="F499" s="16" t="s">
        <v>2016</v>
      </c>
      <c r="G499" s="16" t="s">
        <v>2014</v>
      </c>
      <c r="H499" s="17">
        <f t="shared" si="18"/>
        <v>1</v>
      </c>
      <c r="I499" s="17" t="str">
        <f t="shared" si="20"/>
        <v/>
      </c>
      <c r="J499" s="17" t="str">
        <f t="shared" si="20"/>
        <v/>
      </c>
      <c r="K499" s="17" t="str">
        <f t="shared" si="20"/>
        <v/>
      </c>
      <c r="L499" s="17" t="str">
        <f t="shared" si="20"/>
        <v>ㅇ</v>
      </c>
      <c r="M499" s="22" t="str">
        <f t="shared" si="20"/>
        <v/>
      </c>
    </row>
    <row r="500" spans="1:13">
      <c r="A500" s="21">
        <v>1000000637</v>
      </c>
      <c r="B500" s="16" t="s">
        <v>987</v>
      </c>
      <c r="C500" s="16" t="s">
        <v>2017</v>
      </c>
      <c r="D500" s="16" t="s">
        <v>89</v>
      </c>
      <c r="E500" s="16" t="s">
        <v>2019</v>
      </c>
      <c r="F500" s="16" t="s">
        <v>2020</v>
      </c>
      <c r="G500" s="16" t="s">
        <v>2018</v>
      </c>
      <c r="H500" s="17">
        <f t="shared" si="18"/>
        <v>1</v>
      </c>
      <c r="I500" s="17" t="str">
        <f t="shared" si="20"/>
        <v/>
      </c>
      <c r="J500" s="17" t="str">
        <f t="shared" si="20"/>
        <v/>
      </c>
      <c r="K500" s="17" t="str">
        <f t="shared" si="20"/>
        <v>ㅇ</v>
      </c>
      <c r="L500" s="17" t="str">
        <f t="shared" si="20"/>
        <v/>
      </c>
      <c r="M500" s="22" t="str">
        <f t="shared" si="20"/>
        <v/>
      </c>
    </row>
    <row r="501" spans="1:13">
      <c r="A501" s="21">
        <v>1000000648</v>
      </c>
      <c r="B501" s="16" t="s">
        <v>166</v>
      </c>
      <c r="C501" s="16" t="s">
        <v>2021</v>
      </c>
      <c r="D501" s="16" t="s">
        <v>254</v>
      </c>
      <c r="E501" s="16" t="s">
        <v>2023</v>
      </c>
      <c r="F501" s="16" t="s">
        <v>2024</v>
      </c>
      <c r="G501" s="16" t="s">
        <v>2022</v>
      </c>
      <c r="H501" s="17">
        <f t="shared" si="18"/>
        <v>1</v>
      </c>
      <c r="I501" s="17" t="str">
        <f t="shared" si="20"/>
        <v/>
      </c>
      <c r="J501" s="17" t="str">
        <f t="shared" si="20"/>
        <v/>
      </c>
      <c r="K501" s="17" t="str">
        <f t="shared" si="20"/>
        <v/>
      </c>
      <c r="L501" s="17" t="str">
        <f t="shared" si="20"/>
        <v>ㅇ</v>
      </c>
      <c r="M501" s="22" t="str">
        <f t="shared" si="20"/>
        <v/>
      </c>
    </row>
    <row r="502" spans="1:13">
      <c r="A502" s="21">
        <v>1000000701</v>
      </c>
      <c r="B502" s="16" t="s">
        <v>137</v>
      </c>
      <c r="C502" s="16" t="s">
        <v>2025</v>
      </c>
      <c r="D502" s="16" t="s">
        <v>39</v>
      </c>
      <c r="E502" s="16" t="s">
        <v>2027</v>
      </c>
      <c r="F502" s="16" t="s">
        <v>2028</v>
      </c>
      <c r="G502" s="16" t="s">
        <v>2026</v>
      </c>
      <c r="H502" s="17">
        <f t="shared" si="18"/>
        <v>1</v>
      </c>
      <c r="I502" s="17" t="str">
        <f t="shared" si="20"/>
        <v/>
      </c>
      <c r="J502" s="17" t="str">
        <f t="shared" si="20"/>
        <v>ㅇ</v>
      </c>
      <c r="K502" s="17" t="str">
        <f t="shared" si="20"/>
        <v/>
      </c>
      <c r="L502" s="17" t="str">
        <f t="shared" si="20"/>
        <v/>
      </c>
      <c r="M502" s="22" t="str">
        <f t="shared" si="20"/>
        <v/>
      </c>
    </row>
    <row r="503" spans="1:13">
      <c r="A503" s="21">
        <v>1000000616</v>
      </c>
      <c r="B503" s="16" t="s">
        <v>239</v>
      </c>
      <c r="C503" s="16" t="s">
        <v>2029</v>
      </c>
      <c r="D503" s="16" t="s">
        <v>89</v>
      </c>
      <c r="E503" s="16" t="s">
        <v>2031</v>
      </c>
      <c r="F503" s="16"/>
      <c r="G503" s="16" t="s">
        <v>2030</v>
      </c>
      <c r="H503" s="17">
        <f t="shared" si="18"/>
        <v>1</v>
      </c>
      <c r="I503" s="17" t="str">
        <f t="shared" si="20"/>
        <v/>
      </c>
      <c r="J503" s="17" t="str">
        <f t="shared" si="20"/>
        <v/>
      </c>
      <c r="K503" s="17" t="str">
        <f t="shared" si="20"/>
        <v>ㅇ</v>
      </c>
      <c r="L503" s="17" t="str">
        <f t="shared" si="20"/>
        <v/>
      </c>
      <c r="M503" s="22" t="str">
        <f t="shared" si="20"/>
        <v/>
      </c>
    </row>
    <row r="504" spans="1:13">
      <c r="A504" s="21">
        <v>1000000674</v>
      </c>
      <c r="B504" s="16" t="s">
        <v>24</v>
      </c>
      <c r="C504" s="16" t="s">
        <v>2032</v>
      </c>
      <c r="D504" s="16" t="s">
        <v>10</v>
      </c>
      <c r="E504" s="16" t="s">
        <v>2033</v>
      </c>
      <c r="F504" s="16" t="s">
        <v>2034</v>
      </c>
      <c r="G504" s="16" t="s">
        <v>628</v>
      </c>
      <c r="H504" s="17">
        <f t="shared" si="18"/>
        <v>1</v>
      </c>
      <c r="I504" s="17" t="str">
        <f t="shared" si="20"/>
        <v>ㅇ</v>
      </c>
      <c r="J504" s="17" t="str">
        <f t="shared" si="20"/>
        <v/>
      </c>
      <c r="K504" s="17" t="str">
        <f t="shared" si="20"/>
        <v/>
      </c>
      <c r="L504" s="17" t="str">
        <f t="shared" si="20"/>
        <v/>
      </c>
      <c r="M504" s="22" t="str">
        <f t="shared" si="20"/>
        <v/>
      </c>
    </row>
    <row r="505" spans="1:13">
      <c r="A505" s="21">
        <v>1000000657</v>
      </c>
      <c r="B505" s="16" t="s">
        <v>1154</v>
      </c>
      <c r="C505" s="16" t="s">
        <v>2035</v>
      </c>
      <c r="D505" s="16" t="s">
        <v>89</v>
      </c>
      <c r="E505" s="16" t="s">
        <v>2037</v>
      </c>
      <c r="F505" s="16" t="s">
        <v>2038</v>
      </c>
      <c r="G505" s="16" t="s">
        <v>2036</v>
      </c>
      <c r="H505" s="17">
        <f t="shared" si="18"/>
        <v>1</v>
      </c>
      <c r="I505" s="17" t="str">
        <f t="shared" si="20"/>
        <v/>
      </c>
      <c r="J505" s="17" t="str">
        <f t="shared" si="20"/>
        <v/>
      </c>
      <c r="K505" s="17" t="str">
        <f t="shared" si="20"/>
        <v>ㅇ</v>
      </c>
      <c r="L505" s="17" t="str">
        <f t="shared" si="20"/>
        <v/>
      </c>
      <c r="M505" s="22" t="str">
        <f t="shared" si="20"/>
        <v/>
      </c>
    </row>
    <row r="506" spans="1:13">
      <c r="A506" s="21">
        <v>1000000601</v>
      </c>
      <c r="B506" s="16" t="s">
        <v>467</v>
      </c>
      <c r="C506" s="16" t="s">
        <v>2039</v>
      </c>
      <c r="D506" s="16" t="s">
        <v>89</v>
      </c>
      <c r="E506" s="16" t="s">
        <v>2041</v>
      </c>
      <c r="F506" s="16" t="s">
        <v>2042</v>
      </c>
      <c r="G506" s="16" t="s">
        <v>2040</v>
      </c>
      <c r="H506" s="17">
        <f t="shared" si="18"/>
        <v>1</v>
      </c>
      <c r="I506" s="17" t="str">
        <f t="shared" si="20"/>
        <v/>
      </c>
      <c r="J506" s="17" t="str">
        <f t="shared" si="20"/>
        <v/>
      </c>
      <c r="K506" s="17" t="str">
        <f t="shared" si="20"/>
        <v>ㅇ</v>
      </c>
      <c r="L506" s="17" t="str">
        <f t="shared" si="20"/>
        <v/>
      </c>
      <c r="M506" s="22" t="str">
        <f t="shared" si="20"/>
        <v/>
      </c>
    </row>
    <row r="507" spans="1:13">
      <c r="A507" s="21">
        <v>1000000655</v>
      </c>
      <c r="B507" s="16" t="s">
        <v>94</v>
      </c>
      <c r="C507" s="16" t="s">
        <v>2043</v>
      </c>
      <c r="D507" s="16" t="s">
        <v>89</v>
      </c>
      <c r="E507" s="16" t="s">
        <v>2045</v>
      </c>
      <c r="F507" s="16" t="s">
        <v>2046</v>
      </c>
      <c r="G507" s="16" t="s">
        <v>2044</v>
      </c>
      <c r="H507" s="17">
        <f t="shared" si="18"/>
        <v>1</v>
      </c>
      <c r="I507" s="17" t="str">
        <f t="shared" si="20"/>
        <v/>
      </c>
      <c r="J507" s="17" t="str">
        <f t="shared" si="20"/>
        <v/>
      </c>
      <c r="K507" s="17" t="str">
        <f t="shared" si="20"/>
        <v>ㅇ</v>
      </c>
      <c r="L507" s="17" t="str">
        <f t="shared" si="20"/>
        <v/>
      </c>
      <c r="M507" s="22" t="str">
        <f t="shared" si="20"/>
        <v/>
      </c>
    </row>
    <row r="508" spans="1:13">
      <c r="A508" s="21">
        <v>1000000669</v>
      </c>
      <c r="B508" s="16" t="s">
        <v>166</v>
      </c>
      <c r="C508" s="16" t="s">
        <v>2047</v>
      </c>
      <c r="D508" s="16" t="s">
        <v>10</v>
      </c>
      <c r="E508" s="16" t="s">
        <v>2048</v>
      </c>
      <c r="F508" s="16" t="s">
        <v>2049</v>
      </c>
      <c r="G508" s="16" t="s">
        <v>844</v>
      </c>
      <c r="H508" s="17">
        <f t="shared" si="18"/>
        <v>1</v>
      </c>
      <c r="I508" s="17" t="str">
        <f t="shared" si="20"/>
        <v>ㅇ</v>
      </c>
      <c r="J508" s="17" t="str">
        <f t="shared" si="20"/>
        <v/>
      </c>
      <c r="K508" s="17" t="str">
        <f t="shared" si="20"/>
        <v/>
      </c>
      <c r="L508" s="17" t="str">
        <f t="shared" si="20"/>
        <v/>
      </c>
      <c r="M508" s="22" t="str">
        <f t="shared" si="20"/>
        <v/>
      </c>
    </row>
    <row r="509" spans="1:13">
      <c r="A509" s="21">
        <v>1000000570</v>
      </c>
      <c r="B509" s="16" t="s">
        <v>171</v>
      </c>
      <c r="C509" s="16" t="s">
        <v>2050</v>
      </c>
      <c r="D509" s="16" t="s">
        <v>89</v>
      </c>
      <c r="E509" s="16" t="s">
        <v>2052</v>
      </c>
      <c r="F509" s="16" t="s">
        <v>2053</v>
      </c>
      <c r="G509" s="16" t="s">
        <v>2051</v>
      </c>
      <c r="H509" s="17">
        <f t="shared" si="18"/>
        <v>1</v>
      </c>
      <c r="I509" s="17" t="str">
        <f t="shared" si="20"/>
        <v/>
      </c>
      <c r="J509" s="17" t="str">
        <f t="shared" si="20"/>
        <v/>
      </c>
      <c r="K509" s="17" t="str">
        <f t="shared" si="20"/>
        <v>ㅇ</v>
      </c>
      <c r="L509" s="17" t="str">
        <f t="shared" si="20"/>
        <v/>
      </c>
      <c r="M509" s="22" t="str">
        <f t="shared" si="20"/>
        <v/>
      </c>
    </row>
    <row r="510" spans="1:13">
      <c r="A510" s="21">
        <v>1000000575</v>
      </c>
      <c r="B510" s="16" t="s">
        <v>137</v>
      </c>
      <c r="C510" s="16" t="s">
        <v>2054</v>
      </c>
      <c r="D510" s="16" t="s">
        <v>89</v>
      </c>
      <c r="E510" s="16" t="s">
        <v>2056</v>
      </c>
      <c r="F510" s="16" t="s">
        <v>2057</v>
      </c>
      <c r="G510" s="16" t="s">
        <v>2055</v>
      </c>
      <c r="H510" s="17">
        <f t="shared" si="18"/>
        <v>1</v>
      </c>
      <c r="I510" s="17" t="str">
        <f t="shared" si="20"/>
        <v/>
      </c>
      <c r="J510" s="17" t="str">
        <f t="shared" si="20"/>
        <v/>
      </c>
      <c r="K510" s="17" t="str">
        <f t="shared" si="20"/>
        <v>ㅇ</v>
      </c>
      <c r="L510" s="17" t="str">
        <f t="shared" si="20"/>
        <v/>
      </c>
      <c r="M510" s="22" t="str">
        <f t="shared" si="20"/>
        <v/>
      </c>
    </row>
    <row r="511" spans="1:13">
      <c r="A511" s="21">
        <v>1000000681</v>
      </c>
      <c r="B511" s="16" t="s">
        <v>166</v>
      </c>
      <c r="C511" s="16" t="s">
        <v>2058</v>
      </c>
      <c r="D511" s="16" t="s">
        <v>161</v>
      </c>
      <c r="E511" s="16" t="s">
        <v>2059</v>
      </c>
      <c r="F511" s="16" t="s">
        <v>2060</v>
      </c>
      <c r="G511" s="16" t="s">
        <v>203</v>
      </c>
      <c r="H511" s="17">
        <f t="shared" si="18"/>
        <v>2</v>
      </c>
      <c r="I511" s="17" t="str">
        <f t="shared" si="20"/>
        <v>ㅇ</v>
      </c>
      <c r="J511" s="17" t="str">
        <f t="shared" si="20"/>
        <v>ㅇ</v>
      </c>
      <c r="K511" s="17" t="str">
        <f t="shared" si="20"/>
        <v/>
      </c>
      <c r="L511" s="17" t="str">
        <f t="shared" si="20"/>
        <v/>
      </c>
      <c r="M511" s="22" t="str">
        <f t="shared" si="20"/>
        <v/>
      </c>
    </row>
    <row r="512" spans="1:13">
      <c r="A512" s="21">
        <v>1000000683</v>
      </c>
      <c r="B512" s="16" t="s">
        <v>987</v>
      </c>
      <c r="C512" s="16" t="s">
        <v>2061</v>
      </c>
      <c r="D512" s="16" t="s">
        <v>39</v>
      </c>
      <c r="E512" s="16" t="s">
        <v>2063</v>
      </c>
      <c r="F512" s="16" t="s">
        <v>2064</v>
      </c>
      <c r="G512" s="16" t="s">
        <v>2062</v>
      </c>
      <c r="H512" s="17">
        <f t="shared" si="18"/>
        <v>1</v>
      </c>
      <c r="I512" s="17" t="str">
        <f t="shared" si="20"/>
        <v/>
      </c>
      <c r="J512" s="17" t="str">
        <f t="shared" si="20"/>
        <v>ㅇ</v>
      </c>
      <c r="K512" s="17" t="str">
        <f t="shared" si="20"/>
        <v/>
      </c>
      <c r="L512" s="17" t="str">
        <f t="shared" si="20"/>
        <v/>
      </c>
      <c r="M512" s="22" t="str">
        <f t="shared" si="20"/>
        <v/>
      </c>
    </row>
    <row r="513" spans="1:13">
      <c r="A513" s="21">
        <v>1000000569</v>
      </c>
      <c r="B513" s="16" t="s">
        <v>109</v>
      </c>
      <c r="C513" s="16" t="s">
        <v>2065</v>
      </c>
      <c r="D513" s="16" t="s">
        <v>89</v>
      </c>
      <c r="E513" s="16" t="s">
        <v>2067</v>
      </c>
      <c r="F513" s="16" t="s">
        <v>2068</v>
      </c>
      <c r="G513" s="16" t="s">
        <v>2066</v>
      </c>
      <c r="H513" s="17">
        <f t="shared" si="18"/>
        <v>1</v>
      </c>
      <c r="I513" s="17" t="str">
        <f t="shared" si="20"/>
        <v/>
      </c>
      <c r="J513" s="17" t="str">
        <f t="shared" si="20"/>
        <v/>
      </c>
      <c r="K513" s="17" t="str">
        <f t="shared" si="20"/>
        <v>ㅇ</v>
      </c>
      <c r="L513" s="17" t="str">
        <f t="shared" si="20"/>
        <v/>
      </c>
      <c r="M513" s="22" t="str">
        <f t="shared" si="20"/>
        <v/>
      </c>
    </row>
    <row r="514" spans="1:13">
      <c r="A514" s="21">
        <v>1000000576</v>
      </c>
      <c r="B514" s="16" t="s">
        <v>1623</v>
      </c>
      <c r="C514" s="16" t="s">
        <v>2069</v>
      </c>
      <c r="D514" s="16" t="s">
        <v>89</v>
      </c>
      <c r="E514" s="16" t="s">
        <v>2071</v>
      </c>
      <c r="F514" s="16" t="s">
        <v>2072</v>
      </c>
      <c r="G514" s="16" t="s">
        <v>2070</v>
      </c>
      <c r="H514" s="17">
        <f t="shared" si="18"/>
        <v>1</v>
      </c>
      <c r="I514" s="17" t="str">
        <f t="shared" si="20"/>
        <v/>
      </c>
      <c r="J514" s="17" t="str">
        <f t="shared" si="20"/>
        <v/>
      </c>
      <c r="K514" s="17" t="str">
        <f t="shared" si="20"/>
        <v>ㅇ</v>
      </c>
      <c r="L514" s="17" t="str">
        <f t="shared" si="20"/>
        <v/>
      </c>
      <c r="M514" s="22" t="str">
        <f t="shared" si="20"/>
        <v/>
      </c>
    </row>
    <row r="515" spans="1:13">
      <c r="A515" s="21">
        <v>1000000578</v>
      </c>
      <c r="B515" s="16" t="s">
        <v>9</v>
      </c>
      <c r="C515" s="16" t="s">
        <v>2073</v>
      </c>
      <c r="D515" s="16" t="s">
        <v>89</v>
      </c>
      <c r="E515" s="16" t="s">
        <v>2075</v>
      </c>
      <c r="F515" s="16" t="s">
        <v>2076</v>
      </c>
      <c r="G515" s="16" t="s">
        <v>2074</v>
      </c>
      <c r="H515" s="17">
        <f t="shared" si="18"/>
        <v>1</v>
      </c>
      <c r="I515" s="17" t="str">
        <f t="shared" si="20"/>
        <v/>
      </c>
      <c r="J515" s="17" t="str">
        <f t="shared" si="20"/>
        <v/>
      </c>
      <c r="K515" s="17" t="str">
        <f t="shared" si="20"/>
        <v>ㅇ</v>
      </c>
      <c r="L515" s="17" t="str">
        <f t="shared" si="20"/>
        <v/>
      </c>
      <c r="M515" s="22" t="str">
        <f t="shared" si="20"/>
        <v/>
      </c>
    </row>
    <row r="516" spans="1:13">
      <c r="A516" s="21">
        <v>1000000603</v>
      </c>
      <c r="B516" s="16" t="s">
        <v>531</v>
      </c>
      <c r="C516" s="16" t="s">
        <v>2077</v>
      </c>
      <c r="D516" s="16" t="s">
        <v>89</v>
      </c>
      <c r="E516" s="16" t="s">
        <v>2079</v>
      </c>
      <c r="F516" s="16"/>
      <c r="G516" s="16" t="s">
        <v>2078</v>
      </c>
      <c r="H516" s="17">
        <f t="shared" ref="H516:H578" si="21">COUNTIF(I516:M516,"ㅇ")</f>
        <v>1</v>
      </c>
      <c r="I516" s="17" t="str">
        <f t="shared" si="20"/>
        <v/>
      </c>
      <c r="J516" s="17" t="str">
        <f t="shared" si="20"/>
        <v/>
      </c>
      <c r="K516" s="17" t="str">
        <f t="shared" si="20"/>
        <v>ㅇ</v>
      </c>
      <c r="L516" s="17" t="str">
        <f t="shared" si="20"/>
        <v/>
      </c>
      <c r="M516" s="22" t="str">
        <f t="shared" si="20"/>
        <v/>
      </c>
    </row>
    <row r="517" spans="1:13">
      <c r="A517" s="21">
        <v>1000000577</v>
      </c>
      <c r="B517" s="16" t="s">
        <v>790</v>
      </c>
      <c r="C517" s="16" t="s">
        <v>2080</v>
      </c>
      <c r="D517" s="16" t="s">
        <v>89</v>
      </c>
      <c r="E517" s="16" t="s">
        <v>2082</v>
      </c>
      <c r="F517" s="16" t="s">
        <v>2083</v>
      </c>
      <c r="G517" s="16" t="s">
        <v>2081</v>
      </c>
      <c r="H517" s="17">
        <f t="shared" si="21"/>
        <v>1</v>
      </c>
      <c r="I517" s="17" t="str">
        <f t="shared" si="20"/>
        <v/>
      </c>
      <c r="J517" s="17" t="str">
        <f t="shared" si="20"/>
        <v/>
      </c>
      <c r="K517" s="17" t="str">
        <f t="shared" si="20"/>
        <v>ㅇ</v>
      </c>
      <c r="L517" s="17" t="str">
        <f t="shared" si="20"/>
        <v/>
      </c>
      <c r="M517" s="22" t="str">
        <f t="shared" si="20"/>
        <v/>
      </c>
    </row>
    <row r="518" spans="1:13">
      <c r="A518" s="21">
        <v>1000000602</v>
      </c>
      <c r="B518" s="16" t="s">
        <v>99</v>
      </c>
      <c r="C518" s="16" t="s">
        <v>2084</v>
      </c>
      <c r="D518" s="16" t="s">
        <v>39</v>
      </c>
      <c r="E518" s="16" t="s">
        <v>2086</v>
      </c>
      <c r="F518" s="16" t="s">
        <v>2087</v>
      </c>
      <c r="G518" s="16" t="s">
        <v>2085</v>
      </c>
      <c r="H518" s="17">
        <f t="shared" si="21"/>
        <v>1</v>
      </c>
      <c r="I518" s="17" t="str">
        <f t="shared" si="20"/>
        <v/>
      </c>
      <c r="J518" s="17" t="str">
        <f t="shared" si="20"/>
        <v>ㅇ</v>
      </c>
      <c r="K518" s="17" t="str">
        <f t="shared" si="20"/>
        <v/>
      </c>
      <c r="L518" s="17" t="str">
        <f t="shared" si="20"/>
        <v/>
      </c>
      <c r="M518" s="22" t="str">
        <f t="shared" si="20"/>
        <v/>
      </c>
    </row>
    <row r="519" spans="1:13">
      <c r="A519" s="21">
        <v>1000000615</v>
      </c>
      <c r="B519" s="16" t="s">
        <v>3</v>
      </c>
      <c r="C519" s="16" t="s">
        <v>2088</v>
      </c>
      <c r="D519" s="16" t="s">
        <v>89</v>
      </c>
      <c r="E519" s="16" t="s">
        <v>2090</v>
      </c>
      <c r="F519" s="16" t="s">
        <v>2091</v>
      </c>
      <c r="G519" s="16" t="s">
        <v>2089</v>
      </c>
      <c r="H519" s="17">
        <f t="shared" si="21"/>
        <v>1</v>
      </c>
      <c r="I519" s="17" t="str">
        <f t="shared" si="20"/>
        <v/>
      </c>
      <c r="J519" s="17" t="str">
        <f t="shared" si="20"/>
        <v/>
      </c>
      <c r="K519" s="17" t="str">
        <f t="shared" si="20"/>
        <v>ㅇ</v>
      </c>
      <c r="L519" s="17" t="str">
        <f t="shared" si="20"/>
        <v/>
      </c>
      <c r="M519" s="22" t="str">
        <f t="shared" si="20"/>
        <v/>
      </c>
    </row>
    <row r="520" spans="1:13">
      <c r="A520" s="21">
        <v>1000000645</v>
      </c>
      <c r="B520" s="16" t="s">
        <v>1623</v>
      </c>
      <c r="C520" s="16" t="s">
        <v>2092</v>
      </c>
      <c r="D520" s="16" t="s">
        <v>89</v>
      </c>
      <c r="E520" s="16" t="s">
        <v>2094</v>
      </c>
      <c r="F520" s="16"/>
      <c r="G520" s="16" t="s">
        <v>2093</v>
      </c>
      <c r="H520" s="17">
        <f t="shared" si="21"/>
        <v>1</v>
      </c>
      <c r="I520" s="17" t="str">
        <f t="shared" ref="I520:M551" si="22">IF(ISNUMBER(FIND(I$6,$D520)),"ㅇ","")</f>
        <v/>
      </c>
      <c r="J520" s="17" t="str">
        <f t="shared" si="22"/>
        <v/>
      </c>
      <c r="K520" s="17" t="str">
        <f t="shared" si="22"/>
        <v>ㅇ</v>
      </c>
      <c r="L520" s="17" t="str">
        <f t="shared" si="22"/>
        <v/>
      </c>
      <c r="M520" s="22" t="str">
        <f t="shared" si="22"/>
        <v/>
      </c>
    </row>
    <row r="521" spans="1:13">
      <c r="A521" s="21">
        <v>1000000672</v>
      </c>
      <c r="B521" s="16" t="s">
        <v>73</v>
      </c>
      <c r="C521" s="16" t="s">
        <v>2095</v>
      </c>
      <c r="D521" s="16" t="s">
        <v>10</v>
      </c>
      <c r="E521" s="16" t="s">
        <v>2097</v>
      </c>
      <c r="F521" s="16" t="s">
        <v>2098</v>
      </c>
      <c r="G521" s="16" t="s">
        <v>2096</v>
      </c>
      <c r="H521" s="17">
        <f t="shared" si="21"/>
        <v>1</v>
      </c>
      <c r="I521" s="17" t="str">
        <f t="shared" si="22"/>
        <v>ㅇ</v>
      </c>
      <c r="J521" s="17" t="str">
        <f t="shared" si="22"/>
        <v/>
      </c>
      <c r="K521" s="17" t="str">
        <f t="shared" si="22"/>
        <v/>
      </c>
      <c r="L521" s="17" t="str">
        <f t="shared" si="22"/>
        <v/>
      </c>
      <c r="M521" s="22" t="str">
        <f t="shared" si="22"/>
        <v/>
      </c>
    </row>
    <row r="522" spans="1:13">
      <c r="A522" s="21">
        <v>1000000682</v>
      </c>
      <c r="B522" s="16" t="s">
        <v>3</v>
      </c>
      <c r="C522" s="16" t="s">
        <v>2099</v>
      </c>
      <c r="D522" s="16" t="s">
        <v>10</v>
      </c>
      <c r="E522" s="16" t="s">
        <v>2101</v>
      </c>
      <c r="F522" s="16" t="s">
        <v>2102</v>
      </c>
      <c r="G522" s="16" t="s">
        <v>2100</v>
      </c>
      <c r="H522" s="17">
        <f t="shared" si="21"/>
        <v>1</v>
      </c>
      <c r="I522" s="17" t="str">
        <f t="shared" si="22"/>
        <v>ㅇ</v>
      </c>
      <c r="J522" s="17" t="str">
        <f t="shared" si="22"/>
        <v/>
      </c>
      <c r="K522" s="17" t="str">
        <f t="shared" si="22"/>
        <v/>
      </c>
      <c r="L522" s="17" t="str">
        <f t="shared" si="22"/>
        <v/>
      </c>
      <c r="M522" s="22" t="str">
        <f t="shared" si="22"/>
        <v/>
      </c>
    </row>
    <row r="523" spans="1:13">
      <c r="A523" s="21">
        <v>1000000564</v>
      </c>
      <c r="B523" s="16" t="s">
        <v>2104</v>
      </c>
      <c r="C523" s="16" t="s">
        <v>2103</v>
      </c>
      <c r="D523" s="16" t="s">
        <v>89</v>
      </c>
      <c r="E523" s="16" t="s">
        <v>2106</v>
      </c>
      <c r="F523" s="16" t="s">
        <v>2107</v>
      </c>
      <c r="G523" s="16" t="s">
        <v>2105</v>
      </c>
      <c r="H523" s="17">
        <f t="shared" si="21"/>
        <v>1</v>
      </c>
      <c r="I523" s="17" t="str">
        <f t="shared" si="22"/>
        <v/>
      </c>
      <c r="J523" s="17" t="str">
        <f t="shared" si="22"/>
        <v/>
      </c>
      <c r="K523" s="17" t="str">
        <f t="shared" si="22"/>
        <v>ㅇ</v>
      </c>
      <c r="L523" s="17" t="str">
        <f t="shared" si="22"/>
        <v/>
      </c>
      <c r="M523" s="22" t="str">
        <f t="shared" si="22"/>
        <v/>
      </c>
    </row>
    <row r="524" spans="1:13">
      <c r="A524" s="21">
        <v>1000000628</v>
      </c>
      <c r="B524" s="16" t="s">
        <v>166</v>
      </c>
      <c r="C524" s="16" t="s">
        <v>2108</v>
      </c>
      <c r="D524" s="16" t="s">
        <v>10</v>
      </c>
      <c r="E524" s="16" t="s">
        <v>2110</v>
      </c>
      <c r="F524" s="16" t="s">
        <v>2111</v>
      </c>
      <c r="G524" s="16" t="s">
        <v>2109</v>
      </c>
      <c r="H524" s="17">
        <f t="shared" si="21"/>
        <v>1</v>
      </c>
      <c r="I524" s="17" t="str">
        <f t="shared" si="22"/>
        <v>ㅇ</v>
      </c>
      <c r="J524" s="17" t="str">
        <f t="shared" si="22"/>
        <v/>
      </c>
      <c r="K524" s="17" t="str">
        <f t="shared" si="22"/>
        <v/>
      </c>
      <c r="L524" s="17" t="str">
        <f t="shared" si="22"/>
        <v/>
      </c>
      <c r="M524" s="22" t="str">
        <f t="shared" si="22"/>
        <v/>
      </c>
    </row>
    <row r="525" spans="1:13">
      <c r="A525" s="21">
        <v>1000000629</v>
      </c>
      <c r="B525" s="16" t="s">
        <v>9</v>
      </c>
      <c r="C525" s="16" t="s">
        <v>2112</v>
      </c>
      <c r="D525" s="16" t="s">
        <v>39</v>
      </c>
      <c r="E525" s="16" t="s">
        <v>2114</v>
      </c>
      <c r="F525" s="16" t="s">
        <v>2115</v>
      </c>
      <c r="G525" s="16" t="s">
        <v>2113</v>
      </c>
      <c r="H525" s="17">
        <f t="shared" si="21"/>
        <v>1</v>
      </c>
      <c r="I525" s="17" t="str">
        <f t="shared" si="22"/>
        <v/>
      </c>
      <c r="J525" s="17" t="str">
        <f t="shared" si="22"/>
        <v>ㅇ</v>
      </c>
      <c r="K525" s="17" t="str">
        <f t="shared" si="22"/>
        <v/>
      </c>
      <c r="L525" s="17" t="str">
        <f t="shared" si="22"/>
        <v/>
      </c>
      <c r="M525" s="22" t="str">
        <f t="shared" si="22"/>
        <v/>
      </c>
    </row>
    <row r="526" spans="1:13">
      <c r="A526" s="21">
        <v>1000000638</v>
      </c>
      <c r="B526" s="16" t="s">
        <v>83</v>
      </c>
      <c r="C526" s="16" t="s">
        <v>2116</v>
      </c>
      <c r="D526" s="16" t="s">
        <v>39</v>
      </c>
      <c r="E526" s="16" t="s">
        <v>2118</v>
      </c>
      <c r="F526" s="16" t="s">
        <v>2119</v>
      </c>
      <c r="G526" s="16" t="s">
        <v>2117</v>
      </c>
      <c r="H526" s="17">
        <f t="shared" si="21"/>
        <v>1</v>
      </c>
      <c r="I526" s="17" t="str">
        <f t="shared" si="22"/>
        <v/>
      </c>
      <c r="J526" s="17" t="str">
        <f t="shared" si="22"/>
        <v>ㅇ</v>
      </c>
      <c r="K526" s="17" t="str">
        <f t="shared" si="22"/>
        <v/>
      </c>
      <c r="L526" s="17" t="str">
        <f t="shared" si="22"/>
        <v/>
      </c>
      <c r="M526" s="22" t="str">
        <f t="shared" si="22"/>
        <v/>
      </c>
    </row>
    <row r="527" spans="1:13">
      <c r="A527" s="21">
        <v>1000000579</v>
      </c>
      <c r="B527" s="16" t="s">
        <v>99</v>
      </c>
      <c r="C527" s="16" t="s">
        <v>2120</v>
      </c>
      <c r="D527" s="16" t="s">
        <v>254</v>
      </c>
      <c r="E527" s="16" t="s">
        <v>2122</v>
      </c>
      <c r="F527" s="16" t="s">
        <v>2123</v>
      </c>
      <c r="G527" s="16" t="s">
        <v>2121</v>
      </c>
      <c r="H527" s="17">
        <f t="shared" si="21"/>
        <v>1</v>
      </c>
      <c r="I527" s="17" t="str">
        <f t="shared" si="22"/>
        <v/>
      </c>
      <c r="J527" s="17" t="str">
        <f t="shared" si="22"/>
        <v/>
      </c>
      <c r="K527" s="17" t="str">
        <f t="shared" si="22"/>
        <v/>
      </c>
      <c r="L527" s="17" t="str">
        <f t="shared" si="22"/>
        <v>ㅇ</v>
      </c>
      <c r="M527" s="22" t="str">
        <f t="shared" si="22"/>
        <v/>
      </c>
    </row>
    <row r="528" spans="1:13">
      <c r="A528" s="21">
        <v>1000000582</v>
      </c>
      <c r="B528" s="16" t="s">
        <v>171</v>
      </c>
      <c r="C528" s="16" t="s">
        <v>2124</v>
      </c>
      <c r="D528" s="16" t="s">
        <v>89</v>
      </c>
      <c r="E528" s="16" t="s">
        <v>2126</v>
      </c>
      <c r="F528" s="16" t="s">
        <v>2127</v>
      </c>
      <c r="G528" s="16" t="s">
        <v>2125</v>
      </c>
      <c r="H528" s="17">
        <f t="shared" si="21"/>
        <v>1</v>
      </c>
      <c r="I528" s="17" t="str">
        <f t="shared" si="22"/>
        <v/>
      </c>
      <c r="J528" s="17" t="str">
        <f t="shared" si="22"/>
        <v/>
      </c>
      <c r="K528" s="17" t="str">
        <f t="shared" si="22"/>
        <v>ㅇ</v>
      </c>
      <c r="L528" s="17" t="str">
        <f t="shared" si="22"/>
        <v/>
      </c>
      <c r="M528" s="22" t="str">
        <f t="shared" si="22"/>
        <v/>
      </c>
    </row>
    <row r="529" spans="1:13">
      <c r="A529" s="21">
        <v>1000000597</v>
      </c>
      <c r="B529" s="16" t="s">
        <v>244</v>
      </c>
      <c r="C529" s="16" t="s">
        <v>2128</v>
      </c>
      <c r="D529" s="16" t="s">
        <v>254</v>
      </c>
      <c r="E529" s="16" t="s">
        <v>2130</v>
      </c>
      <c r="F529" s="16" t="s">
        <v>2131</v>
      </c>
      <c r="G529" s="16" t="s">
        <v>2129</v>
      </c>
      <c r="H529" s="17">
        <f t="shared" si="21"/>
        <v>1</v>
      </c>
      <c r="I529" s="17" t="str">
        <f t="shared" si="22"/>
        <v/>
      </c>
      <c r="J529" s="17" t="str">
        <f t="shared" si="22"/>
        <v/>
      </c>
      <c r="K529" s="17" t="str">
        <f t="shared" si="22"/>
        <v/>
      </c>
      <c r="L529" s="17" t="str">
        <f t="shared" si="22"/>
        <v>ㅇ</v>
      </c>
      <c r="M529" s="22" t="str">
        <f t="shared" si="22"/>
        <v/>
      </c>
    </row>
    <row r="530" spans="1:13">
      <c r="A530" s="21">
        <v>1000000598</v>
      </c>
      <c r="B530" s="16" t="s">
        <v>166</v>
      </c>
      <c r="C530" s="16" t="s">
        <v>2132</v>
      </c>
      <c r="D530" s="16" t="s">
        <v>10</v>
      </c>
      <c r="E530" s="16" t="s">
        <v>2133</v>
      </c>
      <c r="F530" s="16" t="s">
        <v>2134</v>
      </c>
      <c r="G530" s="16" t="s">
        <v>821</v>
      </c>
      <c r="H530" s="17">
        <f t="shared" si="21"/>
        <v>1</v>
      </c>
      <c r="I530" s="17" t="str">
        <f t="shared" si="22"/>
        <v>ㅇ</v>
      </c>
      <c r="J530" s="17" t="str">
        <f t="shared" si="22"/>
        <v/>
      </c>
      <c r="K530" s="17" t="str">
        <f t="shared" si="22"/>
        <v/>
      </c>
      <c r="L530" s="17" t="str">
        <f t="shared" si="22"/>
        <v/>
      </c>
      <c r="M530" s="22" t="str">
        <f t="shared" si="22"/>
        <v/>
      </c>
    </row>
    <row r="531" spans="1:13">
      <c r="A531" s="21">
        <v>1000000608</v>
      </c>
      <c r="B531" s="16" t="s">
        <v>99</v>
      </c>
      <c r="C531" s="16" t="s">
        <v>2135</v>
      </c>
      <c r="D531" s="16" t="s">
        <v>254</v>
      </c>
      <c r="E531" s="16" t="s">
        <v>2137</v>
      </c>
      <c r="F531" s="16" t="s">
        <v>2138</v>
      </c>
      <c r="G531" s="16" t="s">
        <v>2136</v>
      </c>
      <c r="H531" s="17">
        <f t="shared" si="21"/>
        <v>1</v>
      </c>
      <c r="I531" s="17" t="str">
        <f t="shared" si="22"/>
        <v/>
      </c>
      <c r="J531" s="17" t="str">
        <f t="shared" si="22"/>
        <v/>
      </c>
      <c r="K531" s="17" t="str">
        <f t="shared" si="22"/>
        <v/>
      </c>
      <c r="L531" s="17" t="str">
        <f t="shared" si="22"/>
        <v>ㅇ</v>
      </c>
      <c r="M531" s="22" t="str">
        <f t="shared" si="22"/>
        <v/>
      </c>
    </row>
    <row r="532" spans="1:13">
      <c r="A532" s="21">
        <v>1000000641</v>
      </c>
      <c r="B532" s="16" t="s">
        <v>24</v>
      </c>
      <c r="C532" s="16" t="s">
        <v>2139</v>
      </c>
      <c r="D532" s="16" t="s">
        <v>39</v>
      </c>
      <c r="E532" s="16" t="s">
        <v>2141</v>
      </c>
      <c r="F532" s="16" t="s">
        <v>2142</v>
      </c>
      <c r="G532" s="16" t="s">
        <v>2140</v>
      </c>
      <c r="H532" s="17">
        <f t="shared" si="21"/>
        <v>1</v>
      </c>
      <c r="I532" s="17" t="str">
        <f t="shared" si="22"/>
        <v/>
      </c>
      <c r="J532" s="17" t="str">
        <f t="shared" si="22"/>
        <v>ㅇ</v>
      </c>
      <c r="K532" s="17" t="str">
        <f t="shared" si="22"/>
        <v/>
      </c>
      <c r="L532" s="17" t="str">
        <f t="shared" si="22"/>
        <v/>
      </c>
      <c r="M532" s="22" t="str">
        <f t="shared" si="22"/>
        <v/>
      </c>
    </row>
    <row r="533" spans="1:13">
      <c r="A533" s="21">
        <v>1000000685</v>
      </c>
      <c r="B533" s="16" t="s">
        <v>1927</v>
      </c>
      <c r="C533" s="16" t="s">
        <v>2143</v>
      </c>
      <c r="D533" s="16" t="s">
        <v>89</v>
      </c>
      <c r="E533" s="16" t="s">
        <v>2145</v>
      </c>
      <c r="F533" s="16" t="s">
        <v>2146</v>
      </c>
      <c r="G533" s="16" t="s">
        <v>2144</v>
      </c>
      <c r="H533" s="17">
        <f t="shared" si="21"/>
        <v>1</v>
      </c>
      <c r="I533" s="17" t="str">
        <f t="shared" si="22"/>
        <v/>
      </c>
      <c r="J533" s="17" t="str">
        <f t="shared" si="22"/>
        <v/>
      </c>
      <c r="K533" s="17" t="str">
        <f t="shared" si="22"/>
        <v>ㅇ</v>
      </c>
      <c r="L533" s="17" t="str">
        <f t="shared" si="22"/>
        <v/>
      </c>
      <c r="M533" s="22" t="str">
        <f t="shared" si="22"/>
        <v/>
      </c>
    </row>
    <row r="534" spans="1:13">
      <c r="A534" s="21">
        <v>1000000568</v>
      </c>
      <c r="B534" s="16" t="s">
        <v>498</v>
      </c>
      <c r="C534" s="16" t="s">
        <v>2147</v>
      </c>
      <c r="D534" s="16" t="s">
        <v>89</v>
      </c>
      <c r="E534" s="16" t="s">
        <v>2149</v>
      </c>
      <c r="F534" s="16" t="s">
        <v>2150</v>
      </c>
      <c r="G534" s="16" t="s">
        <v>2148</v>
      </c>
      <c r="H534" s="17">
        <f t="shared" si="21"/>
        <v>1</v>
      </c>
      <c r="I534" s="17" t="str">
        <f t="shared" si="22"/>
        <v/>
      </c>
      <c r="J534" s="17" t="str">
        <f t="shared" si="22"/>
        <v/>
      </c>
      <c r="K534" s="17" t="str">
        <f t="shared" si="22"/>
        <v>ㅇ</v>
      </c>
      <c r="L534" s="17" t="str">
        <f t="shared" si="22"/>
        <v/>
      </c>
      <c r="M534" s="22" t="str">
        <f t="shared" si="22"/>
        <v/>
      </c>
    </row>
    <row r="535" spans="1:13">
      <c r="A535" s="21">
        <v>1000000572</v>
      </c>
      <c r="B535" s="16" t="s">
        <v>467</v>
      </c>
      <c r="C535" s="16" t="s">
        <v>2151</v>
      </c>
      <c r="D535" s="16" t="s">
        <v>89</v>
      </c>
      <c r="E535" s="16" t="s">
        <v>2153</v>
      </c>
      <c r="F535" s="16"/>
      <c r="G535" s="16" t="s">
        <v>2152</v>
      </c>
      <c r="H535" s="17">
        <f t="shared" si="21"/>
        <v>1</v>
      </c>
      <c r="I535" s="17" t="str">
        <f t="shared" si="22"/>
        <v/>
      </c>
      <c r="J535" s="17" t="str">
        <f t="shared" si="22"/>
        <v/>
      </c>
      <c r="K535" s="17" t="str">
        <f t="shared" si="22"/>
        <v>ㅇ</v>
      </c>
      <c r="L535" s="17" t="str">
        <f t="shared" si="22"/>
        <v/>
      </c>
      <c r="M535" s="22" t="str">
        <f t="shared" si="22"/>
        <v/>
      </c>
    </row>
    <row r="536" spans="1:13">
      <c r="A536" s="21">
        <v>1000000580</v>
      </c>
      <c r="B536" s="16" t="s">
        <v>184</v>
      </c>
      <c r="C536" s="16" t="s">
        <v>2154</v>
      </c>
      <c r="D536" s="16" t="s">
        <v>254</v>
      </c>
      <c r="E536" s="16" t="s">
        <v>2156</v>
      </c>
      <c r="F536" s="16" t="s">
        <v>2157</v>
      </c>
      <c r="G536" s="16" t="s">
        <v>2155</v>
      </c>
      <c r="H536" s="17">
        <f t="shared" si="21"/>
        <v>1</v>
      </c>
      <c r="I536" s="17" t="str">
        <f t="shared" si="22"/>
        <v/>
      </c>
      <c r="J536" s="17" t="str">
        <f t="shared" si="22"/>
        <v/>
      </c>
      <c r="K536" s="17" t="str">
        <f t="shared" si="22"/>
        <v/>
      </c>
      <c r="L536" s="17" t="str">
        <f t="shared" si="22"/>
        <v>ㅇ</v>
      </c>
      <c r="M536" s="22" t="str">
        <f t="shared" si="22"/>
        <v/>
      </c>
    </row>
    <row r="537" spans="1:13">
      <c r="A537" s="21">
        <v>1000000606</v>
      </c>
      <c r="B537" s="16" t="s">
        <v>1154</v>
      </c>
      <c r="C537" s="16" t="s">
        <v>2158</v>
      </c>
      <c r="D537" s="16" t="s">
        <v>89</v>
      </c>
      <c r="E537" s="16" t="s">
        <v>2160</v>
      </c>
      <c r="F537" s="16" t="s">
        <v>2161</v>
      </c>
      <c r="G537" s="16" t="s">
        <v>2159</v>
      </c>
      <c r="H537" s="17">
        <f t="shared" si="21"/>
        <v>1</v>
      </c>
      <c r="I537" s="17" t="str">
        <f t="shared" si="22"/>
        <v/>
      </c>
      <c r="J537" s="17" t="str">
        <f t="shared" si="22"/>
        <v/>
      </c>
      <c r="K537" s="17" t="str">
        <f t="shared" si="22"/>
        <v>ㅇ</v>
      </c>
      <c r="L537" s="17" t="str">
        <f t="shared" si="22"/>
        <v/>
      </c>
      <c r="M537" s="22" t="str">
        <f t="shared" si="22"/>
        <v/>
      </c>
    </row>
    <row r="538" spans="1:13">
      <c r="A538" s="21">
        <v>1000000612</v>
      </c>
      <c r="B538" s="16" t="s">
        <v>147</v>
      </c>
      <c r="C538" s="16" t="s">
        <v>2162</v>
      </c>
      <c r="D538" s="16" t="s">
        <v>89</v>
      </c>
      <c r="E538" s="16" t="s">
        <v>2164</v>
      </c>
      <c r="F538" s="16" t="s">
        <v>2165</v>
      </c>
      <c r="G538" s="16" t="s">
        <v>2163</v>
      </c>
      <c r="H538" s="17">
        <f t="shared" si="21"/>
        <v>1</v>
      </c>
      <c r="I538" s="17" t="str">
        <f t="shared" si="22"/>
        <v/>
      </c>
      <c r="J538" s="17" t="str">
        <f t="shared" si="22"/>
        <v/>
      </c>
      <c r="K538" s="17" t="str">
        <f t="shared" si="22"/>
        <v>ㅇ</v>
      </c>
      <c r="L538" s="17" t="str">
        <f t="shared" si="22"/>
        <v/>
      </c>
      <c r="M538" s="22" t="str">
        <f t="shared" si="22"/>
        <v/>
      </c>
    </row>
    <row r="539" spans="1:13">
      <c r="A539" s="21">
        <v>1000000614</v>
      </c>
      <c r="B539" s="16" t="s">
        <v>3</v>
      </c>
      <c r="C539" s="16" t="s">
        <v>2166</v>
      </c>
      <c r="D539" s="16" t="s">
        <v>39</v>
      </c>
      <c r="E539" s="16" t="s">
        <v>2168</v>
      </c>
      <c r="F539" s="16" t="s">
        <v>2169</v>
      </c>
      <c r="G539" s="16" t="s">
        <v>2167</v>
      </c>
      <c r="H539" s="17">
        <f t="shared" si="21"/>
        <v>1</v>
      </c>
      <c r="I539" s="17" t="str">
        <f t="shared" si="22"/>
        <v/>
      </c>
      <c r="J539" s="17" t="str">
        <f t="shared" si="22"/>
        <v>ㅇ</v>
      </c>
      <c r="K539" s="17" t="str">
        <f t="shared" si="22"/>
        <v/>
      </c>
      <c r="L539" s="17" t="str">
        <f t="shared" si="22"/>
        <v/>
      </c>
      <c r="M539" s="22" t="str">
        <f t="shared" si="22"/>
        <v/>
      </c>
    </row>
    <row r="540" spans="1:13">
      <c r="A540" s="21">
        <v>1000000659</v>
      </c>
      <c r="B540" s="16" t="s">
        <v>119</v>
      </c>
      <c r="C540" s="16" t="s">
        <v>2170</v>
      </c>
      <c r="D540" s="16" t="s">
        <v>161</v>
      </c>
      <c r="E540" s="16" t="s">
        <v>2172</v>
      </c>
      <c r="F540" s="16" t="s">
        <v>2173</v>
      </c>
      <c r="G540" s="16" t="s">
        <v>2171</v>
      </c>
      <c r="H540" s="17">
        <f t="shared" si="21"/>
        <v>2</v>
      </c>
      <c r="I540" s="17" t="str">
        <f t="shared" si="22"/>
        <v>ㅇ</v>
      </c>
      <c r="J540" s="17" t="str">
        <f t="shared" si="22"/>
        <v>ㅇ</v>
      </c>
      <c r="K540" s="17" t="str">
        <f t="shared" si="22"/>
        <v/>
      </c>
      <c r="L540" s="17" t="str">
        <f t="shared" si="22"/>
        <v/>
      </c>
      <c r="M540" s="22" t="str">
        <f t="shared" si="22"/>
        <v/>
      </c>
    </row>
    <row r="541" spans="1:13">
      <c r="A541" s="21">
        <v>1000000607</v>
      </c>
      <c r="B541" s="16" t="s">
        <v>166</v>
      </c>
      <c r="C541" s="16" t="s">
        <v>2174</v>
      </c>
      <c r="D541" s="16" t="s">
        <v>39</v>
      </c>
      <c r="E541" s="16" t="s">
        <v>2176</v>
      </c>
      <c r="F541" s="16" t="s">
        <v>2177</v>
      </c>
      <c r="G541" s="16" t="s">
        <v>2175</v>
      </c>
      <c r="H541" s="17">
        <f t="shared" si="21"/>
        <v>1</v>
      </c>
      <c r="I541" s="17" t="str">
        <f t="shared" si="22"/>
        <v/>
      </c>
      <c r="J541" s="17" t="str">
        <f t="shared" si="22"/>
        <v>ㅇ</v>
      </c>
      <c r="K541" s="17" t="str">
        <f t="shared" si="22"/>
        <v/>
      </c>
      <c r="L541" s="17" t="str">
        <f t="shared" si="22"/>
        <v/>
      </c>
      <c r="M541" s="22" t="str">
        <f t="shared" si="22"/>
        <v/>
      </c>
    </row>
    <row r="542" spans="1:13">
      <c r="A542" s="21">
        <v>1000000675</v>
      </c>
      <c r="B542" s="16" t="s">
        <v>109</v>
      </c>
      <c r="C542" s="16" t="s">
        <v>2178</v>
      </c>
      <c r="D542" s="16" t="s">
        <v>39</v>
      </c>
      <c r="E542" s="16" t="s">
        <v>2180</v>
      </c>
      <c r="F542" s="16" t="s">
        <v>2181</v>
      </c>
      <c r="G542" s="16" t="s">
        <v>2179</v>
      </c>
      <c r="H542" s="17">
        <f t="shared" si="21"/>
        <v>1</v>
      </c>
      <c r="I542" s="17" t="str">
        <f t="shared" si="22"/>
        <v/>
      </c>
      <c r="J542" s="17" t="str">
        <f t="shared" si="22"/>
        <v>ㅇ</v>
      </c>
      <c r="K542" s="17" t="str">
        <f t="shared" si="22"/>
        <v/>
      </c>
      <c r="L542" s="17" t="str">
        <f t="shared" si="22"/>
        <v/>
      </c>
      <c r="M542" s="22" t="str">
        <f t="shared" si="22"/>
        <v/>
      </c>
    </row>
    <row r="543" spans="1:13">
      <c r="A543" s="21">
        <v>1000000630</v>
      </c>
      <c r="B543" s="16" t="s">
        <v>1818</v>
      </c>
      <c r="C543" s="16" t="s">
        <v>2182</v>
      </c>
      <c r="D543" s="16" t="s">
        <v>89</v>
      </c>
      <c r="E543" s="16" t="s">
        <v>2184</v>
      </c>
      <c r="F543" s="16" t="s">
        <v>2185</v>
      </c>
      <c r="G543" s="16" t="s">
        <v>2183</v>
      </c>
      <c r="H543" s="17">
        <f t="shared" si="21"/>
        <v>1</v>
      </c>
      <c r="I543" s="17" t="str">
        <f t="shared" si="22"/>
        <v/>
      </c>
      <c r="J543" s="17" t="str">
        <f t="shared" si="22"/>
        <v/>
      </c>
      <c r="K543" s="17" t="str">
        <f t="shared" si="22"/>
        <v>ㅇ</v>
      </c>
      <c r="L543" s="17" t="str">
        <f t="shared" si="22"/>
        <v/>
      </c>
      <c r="M543" s="22" t="str">
        <f t="shared" si="22"/>
        <v/>
      </c>
    </row>
    <row r="544" spans="1:13">
      <c r="A544" s="21">
        <v>1000000631</v>
      </c>
      <c r="B544" s="16" t="s">
        <v>790</v>
      </c>
      <c r="C544" s="16" t="s">
        <v>2186</v>
      </c>
      <c r="D544" s="16" t="s">
        <v>89</v>
      </c>
      <c r="E544" s="16" t="s">
        <v>2188</v>
      </c>
      <c r="F544" s="16"/>
      <c r="G544" s="16" t="s">
        <v>2187</v>
      </c>
      <c r="H544" s="17">
        <f t="shared" si="21"/>
        <v>1</v>
      </c>
      <c r="I544" s="17" t="str">
        <f t="shared" si="22"/>
        <v/>
      </c>
      <c r="J544" s="17" t="str">
        <f t="shared" si="22"/>
        <v/>
      </c>
      <c r="K544" s="17" t="str">
        <f t="shared" si="22"/>
        <v>ㅇ</v>
      </c>
      <c r="L544" s="17" t="str">
        <f t="shared" si="22"/>
        <v/>
      </c>
      <c r="M544" s="22" t="str">
        <f t="shared" si="22"/>
        <v/>
      </c>
    </row>
    <row r="545" spans="1:13">
      <c r="A545" s="21">
        <v>1000000677</v>
      </c>
      <c r="B545" s="16" t="s">
        <v>239</v>
      </c>
      <c r="C545" s="16" t="s">
        <v>2189</v>
      </c>
      <c r="D545" s="16" t="s">
        <v>89</v>
      </c>
      <c r="E545" s="16" t="s">
        <v>2191</v>
      </c>
      <c r="F545" s="16" t="s">
        <v>2192</v>
      </c>
      <c r="G545" s="16" t="s">
        <v>2190</v>
      </c>
      <c r="H545" s="17">
        <f t="shared" si="21"/>
        <v>1</v>
      </c>
      <c r="I545" s="17" t="str">
        <f t="shared" si="22"/>
        <v/>
      </c>
      <c r="J545" s="17" t="str">
        <f t="shared" si="22"/>
        <v/>
      </c>
      <c r="K545" s="17" t="str">
        <f t="shared" si="22"/>
        <v>ㅇ</v>
      </c>
      <c r="L545" s="17" t="str">
        <f t="shared" si="22"/>
        <v/>
      </c>
      <c r="M545" s="22" t="str">
        <f t="shared" si="22"/>
        <v/>
      </c>
    </row>
    <row r="546" spans="1:13">
      <c r="A546" s="21">
        <v>1000000699</v>
      </c>
      <c r="B546" s="16" t="s">
        <v>467</v>
      </c>
      <c r="C546" s="16" t="s">
        <v>2193</v>
      </c>
      <c r="D546" s="16" t="s">
        <v>89</v>
      </c>
      <c r="E546" s="16" t="s">
        <v>2195</v>
      </c>
      <c r="F546" s="16" t="s">
        <v>2196</v>
      </c>
      <c r="G546" s="16" t="s">
        <v>2194</v>
      </c>
      <c r="H546" s="17">
        <f t="shared" si="21"/>
        <v>1</v>
      </c>
      <c r="I546" s="17" t="str">
        <f t="shared" si="22"/>
        <v/>
      </c>
      <c r="J546" s="17" t="str">
        <f t="shared" si="22"/>
        <v/>
      </c>
      <c r="K546" s="17" t="str">
        <f t="shared" si="22"/>
        <v>ㅇ</v>
      </c>
      <c r="L546" s="17" t="str">
        <f t="shared" si="22"/>
        <v/>
      </c>
      <c r="M546" s="22" t="str">
        <f t="shared" si="22"/>
        <v/>
      </c>
    </row>
    <row r="547" spans="1:13">
      <c r="A547" s="21">
        <v>1000000688</v>
      </c>
      <c r="B547" s="16" t="s">
        <v>9</v>
      </c>
      <c r="C547" s="16" t="s">
        <v>2197</v>
      </c>
      <c r="D547" s="16" t="s">
        <v>89</v>
      </c>
      <c r="E547" s="16" t="s">
        <v>2199</v>
      </c>
      <c r="F547" s="16" t="s">
        <v>2200</v>
      </c>
      <c r="G547" s="16" t="s">
        <v>2198</v>
      </c>
      <c r="H547" s="17">
        <f t="shared" si="21"/>
        <v>1</v>
      </c>
      <c r="I547" s="17" t="str">
        <f t="shared" si="22"/>
        <v/>
      </c>
      <c r="J547" s="17" t="str">
        <f t="shared" si="22"/>
        <v/>
      </c>
      <c r="K547" s="17" t="str">
        <f t="shared" si="22"/>
        <v>ㅇ</v>
      </c>
      <c r="L547" s="17" t="str">
        <f t="shared" si="22"/>
        <v/>
      </c>
      <c r="M547" s="22" t="str">
        <f t="shared" si="22"/>
        <v/>
      </c>
    </row>
    <row r="548" spans="1:13">
      <c r="A548" s="21">
        <v>1000001052</v>
      </c>
      <c r="B548" s="16" t="s">
        <v>9</v>
      </c>
      <c r="C548" s="16" t="s">
        <v>2201</v>
      </c>
      <c r="D548" s="16" t="s">
        <v>89</v>
      </c>
      <c r="E548" s="16" t="s">
        <v>2202</v>
      </c>
      <c r="F548" s="16"/>
      <c r="G548" s="16" t="s">
        <v>1277</v>
      </c>
      <c r="H548" s="17">
        <f t="shared" si="21"/>
        <v>1</v>
      </c>
      <c r="I548" s="17" t="str">
        <f t="shared" si="22"/>
        <v/>
      </c>
      <c r="J548" s="17" t="str">
        <f t="shared" si="22"/>
        <v/>
      </c>
      <c r="K548" s="17" t="str">
        <f t="shared" si="22"/>
        <v>ㅇ</v>
      </c>
      <c r="L548" s="17" t="str">
        <f t="shared" si="22"/>
        <v/>
      </c>
      <c r="M548" s="22" t="str">
        <f t="shared" si="22"/>
        <v/>
      </c>
    </row>
    <row r="549" spans="1:13">
      <c r="A549" s="21">
        <v>1000001053</v>
      </c>
      <c r="B549" s="16" t="s">
        <v>9</v>
      </c>
      <c r="C549" s="16" t="s">
        <v>2203</v>
      </c>
      <c r="D549" s="16" t="s">
        <v>89</v>
      </c>
      <c r="E549" s="16" t="s">
        <v>2205</v>
      </c>
      <c r="F549" s="16"/>
      <c r="G549" s="16" t="s">
        <v>2204</v>
      </c>
      <c r="H549" s="17">
        <f t="shared" si="21"/>
        <v>1</v>
      </c>
      <c r="I549" s="17" t="str">
        <f t="shared" si="22"/>
        <v/>
      </c>
      <c r="J549" s="17" t="str">
        <f t="shared" si="22"/>
        <v/>
      </c>
      <c r="K549" s="17" t="str">
        <f t="shared" si="22"/>
        <v>ㅇ</v>
      </c>
      <c r="L549" s="17" t="str">
        <f t="shared" si="22"/>
        <v/>
      </c>
      <c r="M549" s="22" t="str">
        <f t="shared" si="22"/>
        <v/>
      </c>
    </row>
    <row r="550" spans="1:13">
      <c r="A550" s="21">
        <v>1000000687</v>
      </c>
      <c r="B550" s="16" t="s">
        <v>498</v>
      </c>
      <c r="C550" s="16" t="s">
        <v>2206</v>
      </c>
      <c r="D550" s="16" t="s">
        <v>10</v>
      </c>
      <c r="E550" s="16" t="s">
        <v>2208</v>
      </c>
      <c r="F550" s="16" t="s">
        <v>2209</v>
      </c>
      <c r="G550" s="16" t="s">
        <v>2207</v>
      </c>
      <c r="H550" s="17">
        <f t="shared" si="21"/>
        <v>1</v>
      </c>
      <c r="I550" s="17" t="str">
        <f t="shared" si="22"/>
        <v>ㅇ</v>
      </c>
      <c r="J550" s="17" t="str">
        <f t="shared" si="22"/>
        <v/>
      </c>
      <c r="K550" s="17" t="str">
        <f t="shared" si="22"/>
        <v/>
      </c>
      <c r="L550" s="17" t="str">
        <f t="shared" si="22"/>
        <v/>
      </c>
      <c r="M550" s="22" t="str">
        <f t="shared" si="22"/>
        <v/>
      </c>
    </row>
    <row r="551" spans="1:13">
      <c r="A551" s="21">
        <v>1000000693</v>
      </c>
      <c r="B551" s="16" t="s">
        <v>171</v>
      </c>
      <c r="C551" s="16" t="s">
        <v>2210</v>
      </c>
      <c r="D551" s="16" t="s">
        <v>254</v>
      </c>
      <c r="E551" s="16" t="s">
        <v>2212</v>
      </c>
      <c r="F551" s="16" t="s">
        <v>2213</v>
      </c>
      <c r="G551" s="16" t="s">
        <v>2211</v>
      </c>
      <c r="H551" s="17">
        <f t="shared" si="21"/>
        <v>1</v>
      </c>
      <c r="I551" s="17" t="str">
        <f t="shared" si="22"/>
        <v/>
      </c>
      <c r="J551" s="17" t="str">
        <f t="shared" si="22"/>
        <v/>
      </c>
      <c r="K551" s="17" t="str">
        <f t="shared" si="22"/>
        <v/>
      </c>
      <c r="L551" s="17" t="str">
        <f t="shared" si="22"/>
        <v>ㅇ</v>
      </c>
      <c r="M551" s="22" t="str">
        <f t="shared" si="22"/>
        <v/>
      </c>
    </row>
    <row r="552" spans="1:13">
      <c r="A552" s="21">
        <v>1000000694</v>
      </c>
      <c r="B552" s="16" t="s">
        <v>83</v>
      </c>
      <c r="C552" s="16" t="s">
        <v>2214</v>
      </c>
      <c r="D552" s="16" t="s">
        <v>254</v>
      </c>
      <c r="E552" s="16" t="s">
        <v>2216</v>
      </c>
      <c r="F552" s="16" t="s">
        <v>2217</v>
      </c>
      <c r="G552" s="16" t="s">
        <v>2215</v>
      </c>
      <c r="H552" s="17">
        <f t="shared" si="21"/>
        <v>1</v>
      </c>
      <c r="I552" s="17" t="str">
        <f t="shared" ref="I552:M579" si="23">IF(ISNUMBER(FIND(I$6,$D552)),"ㅇ","")</f>
        <v/>
      </c>
      <c r="J552" s="17" t="str">
        <f t="shared" si="23"/>
        <v/>
      </c>
      <c r="K552" s="17" t="str">
        <f t="shared" si="23"/>
        <v/>
      </c>
      <c r="L552" s="17" t="str">
        <f t="shared" si="23"/>
        <v>ㅇ</v>
      </c>
      <c r="M552" s="22" t="str">
        <f t="shared" si="23"/>
        <v/>
      </c>
    </row>
    <row r="553" spans="1:13">
      <c r="A553" s="21">
        <v>1000000696</v>
      </c>
      <c r="B553" s="16" t="s">
        <v>83</v>
      </c>
      <c r="C553" s="16" t="s">
        <v>2218</v>
      </c>
      <c r="D553" s="16" t="s">
        <v>89</v>
      </c>
      <c r="E553" s="16" t="s">
        <v>2220</v>
      </c>
      <c r="F553" s="16" t="s">
        <v>2221</v>
      </c>
      <c r="G553" s="16" t="s">
        <v>2219</v>
      </c>
      <c r="H553" s="17">
        <f t="shared" si="21"/>
        <v>1</v>
      </c>
      <c r="I553" s="17" t="str">
        <f t="shared" si="23"/>
        <v/>
      </c>
      <c r="J553" s="17" t="str">
        <f t="shared" si="23"/>
        <v/>
      </c>
      <c r="K553" s="17" t="str">
        <f t="shared" si="23"/>
        <v>ㅇ</v>
      </c>
      <c r="L553" s="17" t="str">
        <f t="shared" si="23"/>
        <v/>
      </c>
      <c r="M553" s="22" t="str">
        <f t="shared" si="23"/>
        <v/>
      </c>
    </row>
    <row r="554" spans="1:13">
      <c r="A554" s="21">
        <v>1000000707</v>
      </c>
      <c r="B554" s="16" t="s">
        <v>3</v>
      </c>
      <c r="C554" s="16" t="s">
        <v>2222</v>
      </c>
      <c r="D554" s="16" t="s">
        <v>89</v>
      </c>
      <c r="E554" s="16" t="s">
        <v>2224</v>
      </c>
      <c r="F554" s="16" t="s">
        <v>2225</v>
      </c>
      <c r="G554" s="16" t="s">
        <v>2223</v>
      </c>
      <c r="H554" s="17">
        <f t="shared" si="21"/>
        <v>1</v>
      </c>
      <c r="I554" s="17" t="str">
        <f t="shared" si="23"/>
        <v/>
      </c>
      <c r="J554" s="17" t="str">
        <f t="shared" si="23"/>
        <v/>
      </c>
      <c r="K554" s="17" t="str">
        <f t="shared" si="23"/>
        <v>ㅇ</v>
      </c>
      <c r="L554" s="17" t="str">
        <f t="shared" si="23"/>
        <v/>
      </c>
      <c r="M554" s="22" t="str">
        <f t="shared" si="23"/>
        <v/>
      </c>
    </row>
    <row r="555" spans="1:13">
      <c r="A555" s="21">
        <v>1000001055</v>
      </c>
      <c r="B555" s="16" t="s">
        <v>9</v>
      </c>
      <c r="C555" s="16" t="s">
        <v>2226</v>
      </c>
      <c r="D555" s="16" t="s">
        <v>89</v>
      </c>
      <c r="E555" s="16" t="s">
        <v>2228</v>
      </c>
      <c r="F555" s="16" t="s">
        <v>2229</v>
      </c>
      <c r="G555" s="16" t="s">
        <v>2227</v>
      </c>
      <c r="H555" s="17">
        <f t="shared" si="21"/>
        <v>1</v>
      </c>
      <c r="I555" s="17" t="str">
        <f t="shared" si="23"/>
        <v/>
      </c>
      <c r="J555" s="17" t="str">
        <f t="shared" si="23"/>
        <v/>
      </c>
      <c r="K555" s="17" t="str">
        <f t="shared" si="23"/>
        <v>ㅇ</v>
      </c>
      <c r="L555" s="17" t="str">
        <f t="shared" si="23"/>
        <v/>
      </c>
      <c r="M555" s="22" t="str">
        <f t="shared" si="23"/>
        <v/>
      </c>
    </row>
    <row r="556" spans="1:13">
      <c r="A556" s="21">
        <v>1000000691</v>
      </c>
      <c r="B556" s="16" t="s">
        <v>24</v>
      </c>
      <c r="C556" s="16" t="s">
        <v>2230</v>
      </c>
      <c r="D556" s="16" t="s">
        <v>10</v>
      </c>
      <c r="E556" s="16" t="s">
        <v>2232</v>
      </c>
      <c r="F556" s="16" t="s">
        <v>2233</v>
      </c>
      <c r="G556" s="16" t="s">
        <v>2231</v>
      </c>
      <c r="H556" s="17">
        <f t="shared" si="21"/>
        <v>1</v>
      </c>
      <c r="I556" s="17" t="str">
        <f t="shared" si="23"/>
        <v>ㅇ</v>
      </c>
      <c r="J556" s="17" t="str">
        <f t="shared" si="23"/>
        <v/>
      </c>
      <c r="K556" s="17" t="str">
        <f t="shared" si="23"/>
        <v/>
      </c>
      <c r="L556" s="17" t="str">
        <f t="shared" si="23"/>
        <v/>
      </c>
      <c r="M556" s="22" t="str">
        <f t="shared" si="23"/>
        <v/>
      </c>
    </row>
    <row r="557" spans="1:13">
      <c r="A557" s="21">
        <v>1000001054</v>
      </c>
      <c r="B557" s="16" t="s">
        <v>9</v>
      </c>
      <c r="C557" s="16" t="s">
        <v>2234</v>
      </c>
      <c r="D557" s="16" t="s">
        <v>89</v>
      </c>
      <c r="E557" s="16" t="s">
        <v>2236</v>
      </c>
      <c r="F557" s="16"/>
      <c r="G557" s="16" t="s">
        <v>2235</v>
      </c>
      <c r="H557" s="17">
        <f t="shared" si="21"/>
        <v>1</v>
      </c>
      <c r="I557" s="17" t="str">
        <f t="shared" si="23"/>
        <v/>
      </c>
      <c r="J557" s="17" t="str">
        <f t="shared" si="23"/>
        <v/>
      </c>
      <c r="K557" s="17" t="str">
        <f t="shared" si="23"/>
        <v>ㅇ</v>
      </c>
      <c r="L557" s="17" t="str">
        <f t="shared" si="23"/>
        <v/>
      </c>
      <c r="M557" s="22" t="str">
        <f t="shared" si="23"/>
        <v/>
      </c>
    </row>
    <row r="558" spans="1:13">
      <c r="A558" s="21">
        <v>1000000698</v>
      </c>
      <c r="B558" s="16" t="s">
        <v>531</v>
      </c>
      <c r="C558" s="16" t="s">
        <v>2237</v>
      </c>
      <c r="D558" s="16" t="s">
        <v>89</v>
      </c>
      <c r="E558" s="16"/>
      <c r="F558" s="16"/>
      <c r="G558" s="16" t="s">
        <v>2238</v>
      </c>
      <c r="H558" s="17">
        <f t="shared" si="21"/>
        <v>1</v>
      </c>
      <c r="I558" s="17" t="str">
        <f t="shared" si="23"/>
        <v/>
      </c>
      <c r="J558" s="17" t="str">
        <f t="shared" si="23"/>
        <v/>
      </c>
      <c r="K558" s="17" t="str">
        <f t="shared" si="23"/>
        <v>ㅇ</v>
      </c>
      <c r="L558" s="17" t="str">
        <f t="shared" si="23"/>
        <v/>
      </c>
      <c r="M558" s="22" t="str">
        <f t="shared" si="23"/>
        <v/>
      </c>
    </row>
    <row r="559" spans="1:13">
      <c r="A559" s="21">
        <v>1000000703</v>
      </c>
      <c r="B559" s="16" t="s">
        <v>987</v>
      </c>
      <c r="C559" s="16" t="s">
        <v>2239</v>
      </c>
      <c r="D559" s="16" t="s">
        <v>89</v>
      </c>
      <c r="E559" s="16" t="s">
        <v>2241</v>
      </c>
      <c r="F559" s="16" t="s">
        <v>2242</v>
      </c>
      <c r="G559" s="16" t="s">
        <v>2240</v>
      </c>
      <c r="H559" s="17">
        <f t="shared" si="21"/>
        <v>1</v>
      </c>
      <c r="I559" s="17" t="str">
        <f t="shared" si="23"/>
        <v/>
      </c>
      <c r="J559" s="17" t="str">
        <f t="shared" si="23"/>
        <v/>
      </c>
      <c r="K559" s="17" t="str">
        <f t="shared" si="23"/>
        <v>ㅇ</v>
      </c>
      <c r="L559" s="17" t="str">
        <f t="shared" si="23"/>
        <v/>
      </c>
      <c r="M559" s="22" t="str">
        <f t="shared" si="23"/>
        <v/>
      </c>
    </row>
    <row r="560" spans="1:13">
      <c r="A560" s="21">
        <v>1000000697</v>
      </c>
      <c r="B560" s="16" t="s">
        <v>83</v>
      </c>
      <c r="C560" s="16" t="s">
        <v>2243</v>
      </c>
      <c r="D560" s="16" t="s">
        <v>100</v>
      </c>
      <c r="E560" s="16" t="s">
        <v>2245</v>
      </c>
      <c r="F560" s="16" t="s">
        <v>2246</v>
      </c>
      <c r="G560" s="16" t="s">
        <v>2244</v>
      </c>
      <c r="H560" s="17">
        <f t="shared" si="21"/>
        <v>3</v>
      </c>
      <c r="I560" s="17" t="str">
        <f t="shared" si="23"/>
        <v>ㅇ</v>
      </c>
      <c r="J560" s="17" t="str">
        <f t="shared" si="23"/>
        <v>ㅇ</v>
      </c>
      <c r="K560" s="17" t="str">
        <f t="shared" si="23"/>
        <v>ㅇ</v>
      </c>
      <c r="L560" s="17" t="str">
        <f t="shared" si="23"/>
        <v/>
      </c>
      <c r="M560" s="22" t="str">
        <f t="shared" si="23"/>
        <v/>
      </c>
    </row>
    <row r="561" spans="1:13">
      <c r="A561" s="21">
        <v>1000000709</v>
      </c>
      <c r="B561" s="16" t="s">
        <v>68</v>
      </c>
      <c r="C561" s="16" t="s">
        <v>2247</v>
      </c>
      <c r="D561" s="16" t="s">
        <v>254</v>
      </c>
      <c r="E561" s="16" t="s">
        <v>2249</v>
      </c>
      <c r="F561" s="16" t="s">
        <v>2250</v>
      </c>
      <c r="G561" s="16" t="s">
        <v>2248</v>
      </c>
      <c r="H561" s="17">
        <f t="shared" si="21"/>
        <v>1</v>
      </c>
      <c r="I561" s="17" t="str">
        <f t="shared" si="23"/>
        <v/>
      </c>
      <c r="J561" s="17" t="str">
        <f t="shared" si="23"/>
        <v/>
      </c>
      <c r="K561" s="17" t="str">
        <f t="shared" si="23"/>
        <v/>
      </c>
      <c r="L561" s="17" t="str">
        <f t="shared" si="23"/>
        <v>ㅇ</v>
      </c>
      <c r="M561" s="22" t="str">
        <f t="shared" si="23"/>
        <v/>
      </c>
    </row>
    <row r="562" spans="1:13">
      <c r="A562" s="21">
        <v>1000001079</v>
      </c>
      <c r="B562" s="16" t="s">
        <v>1129</v>
      </c>
      <c r="C562" s="16" t="s">
        <v>2251</v>
      </c>
      <c r="D562" s="16" t="s">
        <v>89</v>
      </c>
      <c r="E562" s="16" t="s">
        <v>2253</v>
      </c>
      <c r="F562" s="16" t="s">
        <v>2254</v>
      </c>
      <c r="G562" s="16" t="s">
        <v>2252</v>
      </c>
      <c r="H562" s="17">
        <f t="shared" si="21"/>
        <v>1</v>
      </c>
      <c r="I562" s="17" t="str">
        <f t="shared" si="23"/>
        <v/>
      </c>
      <c r="J562" s="17" t="str">
        <f t="shared" si="23"/>
        <v/>
      </c>
      <c r="K562" s="17" t="str">
        <f t="shared" si="23"/>
        <v>ㅇ</v>
      </c>
      <c r="L562" s="17" t="str">
        <f t="shared" si="23"/>
        <v/>
      </c>
      <c r="M562" s="22" t="str">
        <f t="shared" si="23"/>
        <v/>
      </c>
    </row>
    <row r="563" spans="1:13">
      <c r="A563" s="21">
        <v>1000001080</v>
      </c>
      <c r="B563" s="16" t="s">
        <v>498</v>
      </c>
      <c r="C563" s="16" t="s">
        <v>2255</v>
      </c>
      <c r="D563" s="16" t="s">
        <v>10</v>
      </c>
      <c r="E563" s="16" t="s">
        <v>2257</v>
      </c>
      <c r="F563" s="16" t="s">
        <v>2258</v>
      </c>
      <c r="G563" s="16" t="s">
        <v>2256</v>
      </c>
      <c r="H563" s="17">
        <f t="shared" si="21"/>
        <v>1</v>
      </c>
      <c r="I563" s="17" t="str">
        <f t="shared" si="23"/>
        <v>ㅇ</v>
      </c>
      <c r="J563" s="17" t="str">
        <f t="shared" si="23"/>
        <v/>
      </c>
      <c r="K563" s="17" t="str">
        <f t="shared" si="23"/>
        <v/>
      </c>
      <c r="L563" s="17" t="str">
        <f t="shared" si="23"/>
        <v/>
      </c>
      <c r="M563" s="22" t="str">
        <f t="shared" si="23"/>
        <v/>
      </c>
    </row>
    <row r="564" spans="1:13">
      <c r="A564" s="21">
        <v>1000001051</v>
      </c>
      <c r="B564" s="16" t="s">
        <v>489</v>
      </c>
      <c r="C564" s="16" t="s">
        <v>2259</v>
      </c>
      <c r="D564" s="16" t="s">
        <v>89</v>
      </c>
      <c r="E564" s="16" t="s">
        <v>2261</v>
      </c>
      <c r="F564" s="16" t="s">
        <v>2262</v>
      </c>
      <c r="G564" s="16" t="s">
        <v>2260</v>
      </c>
      <c r="H564" s="17">
        <f t="shared" si="21"/>
        <v>1</v>
      </c>
      <c r="I564" s="17" t="str">
        <f t="shared" si="23"/>
        <v/>
      </c>
      <c r="J564" s="17" t="str">
        <f t="shared" si="23"/>
        <v/>
      </c>
      <c r="K564" s="17" t="str">
        <f t="shared" si="23"/>
        <v>ㅇ</v>
      </c>
      <c r="L564" s="17" t="str">
        <f t="shared" si="23"/>
        <v/>
      </c>
      <c r="M564" s="22" t="str">
        <f t="shared" si="23"/>
        <v/>
      </c>
    </row>
    <row r="565" spans="1:13">
      <c r="A565" s="21">
        <v>1000001077</v>
      </c>
      <c r="B565" s="16" t="s">
        <v>166</v>
      </c>
      <c r="C565" s="16" t="s">
        <v>2263</v>
      </c>
      <c r="D565" s="16" t="s">
        <v>89</v>
      </c>
      <c r="E565" s="16" t="s">
        <v>2265</v>
      </c>
      <c r="F565" s="16" t="s">
        <v>2266</v>
      </c>
      <c r="G565" s="16" t="s">
        <v>2264</v>
      </c>
      <c r="H565" s="17">
        <f t="shared" si="21"/>
        <v>1</v>
      </c>
      <c r="I565" s="17" t="str">
        <f t="shared" si="23"/>
        <v/>
      </c>
      <c r="J565" s="17" t="str">
        <f t="shared" si="23"/>
        <v/>
      </c>
      <c r="K565" s="17" t="str">
        <f t="shared" si="23"/>
        <v>ㅇ</v>
      </c>
      <c r="L565" s="17" t="str">
        <f t="shared" si="23"/>
        <v/>
      </c>
      <c r="M565" s="22" t="str">
        <f t="shared" si="23"/>
        <v/>
      </c>
    </row>
    <row r="566" spans="1:13">
      <c r="A566" s="21">
        <v>1000001078</v>
      </c>
      <c r="B566" s="16" t="s">
        <v>166</v>
      </c>
      <c r="C566" s="16" t="s">
        <v>2267</v>
      </c>
      <c r="D566" s="16" t="s">
        <v>89</v>
      </c>
      <c r="E566" s="16" t="s">
        <v>2269</v>
      </c>
      <c r="F566" s="16"/>
      <c r="G566" s="16" t="s">
        <v>2268</v>
      </c>
      <c r="H566" s="17">
        <f t="shared" si="21"/>
        <v>1</v>
      </c>
      <c r="I566" s="17" t="str">
        <f t="shared" si="23"/>
        <v/>
      </c>
      <c r="J566" s="17" t="str">
        <f t="shared" si="23"/>
        <v/>
      </c>
      <c r="K566" s="17" t="str">
        <f t="shared" si="23"/>
        <v>ㅇ</v>
      </c>
      <c r="L566" s="17" t="str">
        <f t="shared" si="23"/>
        <v/>
      </c>
      <c r="M566" s="22" t="str">
        <f t="shared" si="23"/>
        <v/>
      </c>
    </row>
    <row r="567" spans="1:13">
      <c r="A567" s="21">
        <v>1000000710</v>
      </c>
      <c r="B567" s="16" t="s">
        <v>166</v>
      </c>
      <c r="C567" s="16" t="s">
        <v>2270</v>
      </c>
      <c r="D567" s="16" t="s">
        <v>89</v>
      </c>
      <c r="E567" s="16" t="s">
        <v>2272</v>
      </c>
      <c r="F567" s="16" t="s">
        <v>2273</v>
      </c>
      <c r="G567" s="16" t="s">
        <v>2271</v>
      </c>
      <c r="H567" s="17">
        <f t="shared" si="21"/>
        <v>1</v>
      </c>
      <c r="I567" s="17" t="str">
        <f t="shared" si="23"/>
        <v/>
      </c>
      <c r="J567" s="17" t="str">
        <f t="shared" si="23"/>
        <v/>
      </c>
      <c r="K567" s="17" t="str">
        <f t="shared" si="23"/>
        <v>ㅇ</v>
      </c>
      <c r="L567" s="17" t="str">
        <f t="shared" si="23"/>
        <v/>
      </c>
      <c r="M567" s="22" t="str">
        <f t="shared" si="23"/>
        <v/>
      </c>
    </row>
    <row r="568" spans="1:13">
      <c r="A568" s="21">
        <v>1000001049</v>
      </c>
      <c r="B568" s="16" t="s">
        <v>467</v>
      </c>
      <c r="C568" s="16" t="s">
        <v>2274</v>
      </c>
      <c r="D568" s="16" t="s">
        <v>89</v>
      </c>
      <c r="E568" s="16" t="s">
        <v>2276</v>
      </c>
      <c r="F568" s="16" t="s">
        <v>2277</v>
      </c>
      <c r="G568" s="16" t="s">
        <v>2275</v>
      </c>
      <c r="H568" s="17">
        <f t="shared" si="21"/>
        <v>1</v>
      </c>
      <c r="I568" s="17" t="str">
        <f t="shared" si="23"/>
        <v/>
      </c>
      <c r="J568" s="17" t="str">
        <f t="shared" si="23"/>
        <v/>
      </c>
      <c r="K568" s="17" t="str">
        <f t="shared" si="23"/>
        <v>ㅇ</v>
      </c>
      <c r="L568" s="17" t="str">
        <f t="shared" si="23"/>
        <v/>
      </c>
      <c r="M568" s="22" t="str">
        <f t="shared" si="23"/>
        <v/>
      </c>
    </row>
    <row r="569" spans="1:13">
      <c r="A569" s="21">
        <v>1000000689</v>
      </c>
      <c r="B569" s="16" t="s">
        <v>109</v>
      </c>
      <c r="C569" s="16" t="s">
        <v>2278</v>
      </c>
      <c r="D569" s="16" t="s">
        <v>39</v>
      </c>
      <c r="E569" s="16" t="s">
        <v>2280</v>
      </c>
      <c r="F569" s="16" t="s">
        <v>2281</v>
      </c>
      <c r="G569" s="16" t="s">
        <v>2279</v>
      </c>
      <c r="H569" s="17">
        <f t="shared" si="21"/>
        <v>1</v>
      </c>
      <c r="I569" s="17" t="str">
        <f t="shared" si="23"/>
        <v/>
      </c>
      <c r="J569" s="17" t="str">
        <f t="shared" si="23"/>
        <v>ㅇ</v>
      </c>
      <c r="K569" s="17" t="str">
        <f t="shared" si="23"/>
        <v/>
      </c>
      <c r="L569" s="17" t="str">
        <f t="shared" si="23"/>
        <v/>
      </c>
      <c r="M569" s="22" t="str">
        <f t="shared" si="23"/>
        <v/>
      </c>
    </row>
    <row r="570" spans="1:13">
      <c r="A570" s="21">
        <v>1000001075</v>
      </c>
      <c r="B570" s="16" t="s">
        <v>24</v>
      </c>
      <c r="C570" s="16" t="s">
        <v>2282</v>
      </c>
      <c r="D570" s="16" t="s">
        <v>39</v>
      </c>
      <c r="E570" s="16" t="s">
        <v>2284</v>
      </c>
      <c r="F570" s="16" t="s">
        <v>2285</v>
      </c>
      <c r="G570" s="16" t="s">
        <v>2283</v>
      </c>
      <c r="H570" s="17">
        <f t="shared" si="21"/>
        <v>1</v>
      </c>
      <c r="I570" s="17" t="str">
        <f t="shared" si="23"/>
        <v/>
      </c>
      <c r="J570" s="17" t="str">
        <f t="shared" si="23"/>
        <v>ㅇ</v>
      </c>
      <c r="K570" s="17" t="str">
        <f t="shared" si="23"/>
        <v/>
      </c>
      <c r="L570" s="17" t="str">
        <f t="shared" si="23"/>
        <v/>
      </c>
      <c r="M570" s="22" t="str">
        <f t="shared" si="23"/>
        <v/>
      </c>
    </row>
    <row r="571" spans="1:13">
      <c r="A571" s="21">
        <v>1000000702</v>
      </c>
      <c r="B571" s="16" t="s">
        <v>9</v>
      </c>
      <c r="C571" s="16" t="s">
        <v>2286</v>
      </c>
      <c r="D571" s="16" t="s">
        <v>89</v>
      </c>
      <c r="E571" s="16" t="s">
        <v>2288</v>
      </c>
      <c r="F571" s="16" t="s">
        <v>2289</v>
      </c>
      <c r="G571" s="16" t="s">
        <v>2287</v>
      </c>
      <c r="H571" s="17">
        <f t="shared" si="21"/>
        <v>1</v>
      </c>
      <c r="I571" s="17" t="str">
        <f t="shared" si="23"/>
        <v/>
      </c>
      <c r="J571" s="17" t="str">
        <f t="shared" si="23"/>
        <v/>
      </c>
      <c r="K571" s="17" t="str">
        <f t="shared" si="23"/>
        <v>ㅇ</v>
      </c>
      <c r="L571" s="17" t="str">
        <f t="shared" si="23"/>
        <v/>
      </c>
      <c r="M571" s="22" t="str">
        <f t="shared" si="23"/>
        <v/>
      </c>
    </row>
    <row r="572" spans="1:13">
      <c r="A572" s="21">
        <v>1000001073</v>
      </c>
      <c r="B572" s="16" t="s">
        <v>855</v>
      </c>
      <c r="C572" s="16" t="s">
        <v>2290</v>
      </c>
      <c r="D572" s="16" t="s">
        <v>39</v>
      </c>
      <c r="E572" s="16" t="s">
        <v>2292</v>
      </c>
      <c r="F572" s="16" t="s">
        <v>2293</v>
      </c>
      <c r="G572" s="16" t="s">
        <v>2291</v>
      </c>
      <c r="H572" s="17">
        <f t="shared" si="21"/>
        <v>1</v>
      </c>
      <c r="I572" s="17" t="str">
        <f t="shared" si="23"/>
        <v/>
      </c>
      <c r="J572" s="17" t="str">
        <f t="shared" si="23"/>
        <v>ㅇ</v>
      </c>
      <c r="K572" s="17" t="str">
        <f t="shared" si="23"/>
        <v/>
      </c>
      <c r="L572" s="17" t="str">
        <f t="shared" si="23"/>
        <v/>
      </c>
      <c r="M572" s="22" t="str">
        <f t="shared" si="23"/>
        <v/>
      </c>
    </row>
    <row r="573" spans="1:13">
      <c r="A573" s="21">
        <v>1000000708</v>
      </c>
      <c r="B573" s="16" t="s">
        <v>171</v>
      </c>
      <c r="C573" s="16" t="s">
        <v>2294</v>
      </c>
      <c r="D573" s="16" t="s">
        <v>254</v>
      </c>
      <c r="E573" s="16" t="s">
        <v>2296</v>
      </c>
      <c r="F573" s="16" t="s">
        <v>2297</v>
      </c>
      <c r="G573" s="16" t="s">
        <v>2295</v>
      </c>
      <c r="H573" s="17">
        <f t="shared" si="21"/>
        <v>1</v>
      </c>
      <c r="I573" s="17" t="str">
        <f t="shared" si="23"/>
        <v/>
      </c>
      <c r="J573" s="17" t="str">
        <f t="shared" si="23"/>
        <v/>
      </c>
      <c r="K573" s="17" t="str">
        <f t="shared" si="23"/>
        <v/>
      </c>
      <c r="L573" s="17" t="str">
        <f t="shared" si="23"/>
        <v>ㅇ</v>
      </c>
      <c r="M573" s="22" t="str">
        <f t="shared" si="23"/>
        <v/>
      </c>
    </row>
    <row r="574" spans="1:13">
      <c r="A574" s="21">
        <v>1000000706</v>
      </c>
      <c r="B574" s="16" t="s">
        <v>184</v>
      </c>
      <c r="C574" s="16" t="s">
        <v>2298</v>
      </c>
      <c r="D574" s="16" t="s">
        <v>254</v>
      </c>
      <c r="E574" s="16" t="s">
        <v>2299</v>
      </c>
      <c r="F574" s="16" t="s">
        <v>2300</v>
      </c>
      <c r="G574" s="16" t="s">
        <v>1981</v>
      </c>
      <c r="H574" s="17">
        <f t="shared" si="21"/>
        <v>1</v>
      </c>
      <c r="I574" s="17" t="str">
        <f t="shared" si="23"/>
        <v/>
      </c>
      <c r="J574" s="17" t="str">
        <f t="shared" si="23"/>
        <v/>
      </c>
      <c r="K574" s="17" t="str">
        <f t="shared" si="23"/>
        <v/>
      </c>
      <c r="L574" s="17" t="str">
        <f t="shared" si="23"/>
        <v>ㅇ</v>
      </c>
      <c r="M574" s="22" t="str">
        <f t="shared" si="23"/>
        <v/>
      </c>
    </row>
    <row r="575" spans="1:13">
      <c r="A575" s="21">
        <v>1000001071</v>
      </c>
      <c r="B575" s="16" t="s">
        <v>707</v>
      </c>
      <c r="C575" s="16" t="s">
        <v>2301</v>
      </c>
      <c r="D575" s="16" t="s">
        <v>89</v>
      </c>
      <c r="E575" s="16" t="s">
        <v>2303</v>
      </c>
      <c r="F575" s="16"/>
      <c r="G575" s="16" t="s">
        <v>2302</v>
      </c>
      <c r="H575" s="17">
        <f t="shared" si="21"/>
        <v>1</v>
      </c>
      <c r="I575" s="17" t="str">
        <f t="shared" si="23"/>
        <v/>
      </c>
      <c r="J575" s="17" t="str">
        <f t="shared" si="23"/>
        <v/>
      </c>
      <c r="K575" s="17" t="str">
        <f t="shared" si="23"/>
        <v>ㅇ</v>
      </c>
      <c r="L575" s="17" t="str">
        <f t="shared" si="23"/>
        <v/>
      </c>
      <c r="M575" s="22" t="str">
        <f t="shared" si="23"/>
        <v/>
      </c>
    </row>
    <row r="576" spans="1:13">
      <c r="A576" s="21">
        <v>1000001074</v>
      </c>
      <c r="B576" s="16" t="s">
        <v>147</v>
      </c>
      <c r="C576" s="16" t="s">
        <v>2304</v>
      </c>
      <c r="D576" s="16" t="s">
        <v>89</v>
      </c>
      <c r="E576" s="16" t="s">
        <v>2306</v>
      </c>
      <c r="F576" s="16" t="s">
        <v>2307</v>
      </c>
      <c r="G576" s="16" t="s">
        <v>2305</v>
      </c>
      <c r="H576" s="17">
        <f t="shared" si="21"/>
        <v>1</v>
      </c>
      <c r="I576" s="17" t="str">
        <f t="shared" si="23"/>
        <v/>
      </c>
      <c r="J576" s="17" t="str">
        <f t="shared" si="23"/>
        <v/>
      </c>
      <c r="K576" s="17" t="str">
        <f t="shared" si="23"/>
        <v>ㅇ</v>
      </c>
      <c r="L576" s="17" t="str">
        <f t="shared" si="23"/>
        <v/>
      </c>
      <c r="M576" s="22" t="str">
        <f t="shared" si="23"/>
        <v/>
      </c>
    </row>
    <row r="577" spans="1:14">
      <c r="A577" s="21">
        <v>1000001076</v>
      </c>
      <c r="B577" s="16" t="s">
        <v>166</v>
      </c>
      <c r="C577" s="16" t="s">
        <v>2308</v>
      </c>
      <c r="D577" s="16" t="s">
        <v>89</v>
      </c>
      <c r="E577" s="16" t="s">
        <v>2310</v>
      </c>
      <c r="F577" s="16" t="s">
        <v>2311</v>
      </c>
      <c r="G577" s="16" t="s">
        <v>2309</v>
      </c>
      <c r="H577" s="17">
        <f t="shared" si="21"/>
        <v>1</v>
      </c>
      <c r="I577" s="17" t="str">
        <f t="shared" si="23"/>
        <v/>
      </c>
      <c r="J577" s="17" t="str">
        <f t="shared" si="23"/>
        <v/>
      </c>
      <c r="K577" s="17" t="str">
        <f t="shared" si="23"/>
        <v>ㅇ</v>
      </c>
      <c r="L577" s="17" t="str">
        <f t="shared" si="23"/>
        <v/>
      </c>
      <c r="M577" s="22" t="str">
        <f t="shared" si="23"/>
        <v/>
      </c>
    </row>
    <row r="578" spans="1:14">
      <c r="A578" s="21">
        <v>1000000704</v>
      </c>
      <c r="B578" s="16" t="s">
        <v>239</v>
      </c>
      <c r="C578" s="16" t="s">
        <v>2312</v>
      </c>
      <c r="D578" s="16" t="s">
        <v>39</v>
      </c>
      <c r="E578" s="16" t="s">
        <v>2314</v>
      </c>
      <c r="F578" s="16" t="s">
        <v>2315</v>
      </c>
      <c r="G578" s="16" t="s">
        <v>2313</v>
      </c>
      <c r="H578" s="17">
        <f t="shared" si="21"/>
        <v>1</v>
      </c>
      <c r="I578" s="17" t="str">
        <f t="shared" si="23"/>
        <v/>
      </c>
      <c r="J578" s="17" t="str">
        <f t="shared" si="23"/>
        <v>ㅇ</v>
      </c>
      <c r="K578" s="17" t="str">
        <f t="shared" si="23"/>
        <v/>
      </c>
      <c r="L578" s="17" t="str">
        <f t="shared" si="23"/>
        <v/>
      </c>
      <c r="M578" s="22" t="str">
        <f t="shared" si="23"/>
        <v/>
      </c>
    </row>
    <row r="579" spans="1:14" s="35" customFormat="1">
      <c r="A579" s="31">
        <v>1000000261</v>
      </c>
      <c r="B579" s="32" t="s">
        <v>29</v>
      </c>
      <c r="C579" s="32" t="s">
        <v>2329</v>
      </c>
      <c r="D579" s="32" t="s">
        <v>2357</v>
      </c>
      <c r="E579" s="32" t="s">
        <v>2358</v>
      </c>
      <c r="F579" s="32" t="s">
        <v>2385</v>
      </c>
      <c r="G579" s="32" t="s">
        <v>2411</v>
      </c>
      <c r="H579" s="33">
        <f t="shared" ref="H579:H605" si="24">COUNTIF(I579:M579,"ㅇ")</f>
        <v>3</v>
      </c>
      <c r="I579" s="33" t="str">
        <f t="shared" si="23"/>
        <v/>
      </c>
      <c r="J579" s="33" t="str">
        <f t="shared" si="23"/>
        <v>ㅇ</v>
      </c>
      <c r="K579" s="33" t="str">
        <f t="shared" si="23"/>
        <v>ㅇ</v>
      </c>
      <c r="L579" s="33" t="str">
        <f t="shared" si="23"/>
        <v/>
      </c>
      <c r="M579" s="34" t="str">
        <f t="shared" si="23"/>
        <v>ㅇ</v>
      </c>
      <c r="N579" s="35" t="s">
        <v>2436</v>
      </c>
    </row>
    <row r="580" spans="1:14" s="35" customFormat="1">
      <c r="A580" s="31">
        <v>1000000342</v>
      </c>
      <c r="B580" s="32" t="s">
        <v>9</v>
      </c>
      <c r="C580" s="32" t="s">
        <v>2330</v>
      </c>
      <c r="D580" s="32" t="s">
        <v>39</v>
      </c>
      <c r="E580" s="32" t="s">
        <v>2359</v>
      </c>
      <c r="F580" s="32" t="s">
        <v>2386</v>
      </c>
      <c r="G580" s="32" t="s">
        <v>2412</v>
      </c>
      <c r="H580" s="33">
        <f t="shared" si="24"/>
        <v>1</v>
      </c>
      <c r="I580" s="33" t="str">
        <f t="shared" ref="I580:M605" si="25">IF(ISNUMBER(FIND(I$6,$D580)),"ㅇ","")</f>
        <v/>
      </c>
      <c r="J580" s="33" t="str">
        <f t="shared" si="25"/>
        <v>ㅇ</v>
      </c>
      <c r="K580" s="33" t="str">
        <f t="shared" si="25"/>
        <v/>
      </c>
      <c r="L580" s="33" t="str">
        <f t="shared" si="25"/>
        <v/>
      </c>
      <c r="M580" s="34" t="str">
        <f t="shared" si="25"/>
        <v/>
      </c>
      <c r="N580" s="35" t="s">
        <v>2436</v>
      </c>
    </row>
    <row r="581" spans="1:14" s="35" customFormat="1">
      <c r="A581" s="31">
        <v>1000000214</v>
      </c>
      <c r="B581" s="32" t="s">
        <v>73</v>
      </c>
      <c r="C581" s="32" t="s">
        <v>2331</v>
      </c>
      <c r="D581" s="32" t="s">
        <v>10</v>
      </c>
      <c r="E581" s="32" t="s">
        <v>2360</v>
      </c>
      <c r="F581" s="32" t="s">
        <v>2387</v>
      </c>
      <c r="G581" s="32" t="s">
        <v>2413</v>
      </c>
      <c r="H581" s="33">
        <f t="shared" si="24"/>
        <v>1</v>
      </c>
      <c r="I581" s="33" t="str">
        <f t="shared" si="25"/>
        <v>ㅇ</v>
      </c>
      <c r="J581" s="33" t="str">
        <f t="shared" si="25"/>
        <v/>
      </c>
      <c r="K581" s="33" t="str">
        <f t="shared" si="25"/>
        <v/>
      </c>
      <c r="L581" s="33" t="str">
        <f t="shared" si="25"/>
        <v/>
      </c>
      <c r="M581" s="34" t="str">
        <f t="shared" si="25"/>
        <v/>
      </c>
      <c r="N581" s="35" t="s">
        <v>2436</v>
      </c>
    </row>
    <row r="582" spans="1:14" s="35" customFormat="1">
      <c r="A582" s="31">
        <v>1000000238</v>
      </c>
      <c r="B582" s="32" t="s">
        <v>99</v>
      </c>
      <c r="C582" s="32" t="s">
        <v>2332</v>
      </c>
      <c r="D582" s="32" t="s">
        <v>329</v>
      </c>
      <c r="E582" s="32" t="s">
        <v>2361</v>
      </c>
      <c r="F582" s="32" t="s">
        <v>2388</v>
      </c>
      <c r="G582" s="32" t="s">
        <v>2414</v>
      </c>
      <c r="H582" s="33">
        <f t="shared" si="24"/>
        <v>3</v>
      </c>
      <c r="I582" s="33" t="str">
        <f t="shared" si="25"/>
        <v>ㅇ</v>
      </c>
      <c r="J582" s="33" t="str">
        <f t="shared" si="25"/>
        <v/>
      </c>
      <c r="K582" s="33" t="str">
        <f t="shared" si="25"/>
        <v>ㅇ</v>
      </c>
      <c r="L582" s="33" t="str">
        <f t="shared" si="25"/>
        <v/>
      </c>
      <c r="M582" s="34" t="str">
        <f t="shared" si="25"/>
        <v>ㅇ</v>
      </c>
      <c r="N582" s="35" t="s">
        <v>2436</v>
      </c>
    </row>
    <row r="583" spans="1:14" s="35" customFormat="1">
      <c r="A583" s="31">
        <v>1000000370</v>
      </c>
      <c r="B583" s="32" t="s">
        <v>53</v>
      </c>
      <c r="C583" s="32" t="s">
        <v>2333</v>
      </c>
      <c r="D583" s="32" t="s">
        <v>10</v>
      </c>
      <c r="E583" s="32" t="s">
        <v>2362</v>
      </c>
      <c r="F583" s="32" t="s">
        <v>2389</v>
      </c>
      <c r="G583" s="32" t="s">
        <v>2415</v>
      </c>
      <c r="H583" s="33">
        <f t="shared" si="24"/>
        <v>1</v>
      </c>
      <c r="I583" s="33" t="str">
        <f t="shared" si="25"/>
        <v>ㅇ</v>
      </c>
      <c r="J583" s="33" t="str">
        <f t="shared" si="25"/>
        <v/>
      </c>
      <c r="K583" s="33" t="str">
        <f t="shared" si="25"/>
        <v/>
      </c>
      <c r="L583" s="33" t="str">
        <f t="shared" si="25"/>
        <v/>
      </c>
      <c r="M583" s="34" t="str">
        <f t="shared" si="25"/>
        <v/>
      </c>
      <c r="N583" s="35" t="s">
        <v>2436</v>
      </c>
    </row>
    <row r="584" spans="1:14" s="35" customFormat="1">
      <c r="A584" s="31">
        <v>1000000377</v>
      </c>
      <c r="B584" s="32" t="s">
        <v>239</v>
      </c>
      <c r="C584" s="32" t="s">
        <v>2334</v>
      </c>
      <c r="D584" s="32" t="s">
        <v>10</v>
      </c>
      <c r="E584" s="32" t="s">
        <v>2363</v>
      </c>
      <c r="F584" s="32" t="s">
        <v>2390</v>
      </c>
      <c r="G584" s="32" t="s">
        <v>2416</v>
      </c>
      <c r="H584" s="33">
        <f t="shared" si="24"/>
        <v>1</v>
      </c>
      <c r="I584" s="33" t="str">
        <f t="shared" si="25"/>
        <v>ㅇ</v>
      </c>
      <c r="J584" s="33" t="str">
        <f t="shared" si="25"/>
        <v/>
      </c>
      <c r="K584" s="33" t="str">
        <f t="shared" si="25"/>
        <v/>
      </c>
      <c r="L584" s="33" t="str">
        <f t="shared" si="25"/>
        <v/>
      </c>
      <c r="M584" s="34" t="str">
        <f t="shared" si="25"/>
        <v/>
      </c>
      <c r="N584" s="35" t="s">
        <v>2436</v>
      </c>
    </row>
    <row r="585" spans="1:14" s="35" customFormat="1">
      <c r="A585" s="31">
        <v>1000000135</v>
      </c>
      <c r="B585" s="32" t="s">
        <v>987</v>
      </c>
      <c r="C585" s="32" t="s">
        <v>2335</v>
      </c>
      <c r="D585" s="32" t="s">
        <v>10</v>
      </c>
      <c r="E585" s="32" t="s">
        <v>2364</v>
      </c>
      <c r="F585" s="32" t="s">
        <v>2391</v>
      </c>
      <c r="G585" s="32" t="s">
        <v>2417</v>
      </c>
      <c r="H585" s="33">
        <f t="shared" si="24"/>
        <v>1</v>
      </c>
      <c r="I585" s="33" t="str">
        <f t="shared" si="25"/>
        <v>ㅇ</v>
      </c>
      <c r="J585" s="33" t="str">
        <f t="shared" si="25"/>
        <v/>
      </c>
      <c r="K585" s="33" t="str">
        <f t="shared" si="25"/>
        <v/>
      </c>
      <c r="L585" s="33" t="str">
        <f t="shared" si="25"/>
        <v/>
      </c>
      <c r="M585" s="34" t="str">
        <f t="shared" si="25"/>
        <v/>
      </c>
      <c r="N585" s="35" t="s">
        <v>2436</v>
      </c>
    </row>
    <row r="586" spans="1:14" s="35" customFormat="1">
      <c r="A586" s="31">
        <v>1000000281</v>
      </c>
      <c r="B586" s="32" t="s">
        <v>78</v>
      </c>
      <c r="C586" s="32" t="s">
        <v>2336</v>
      </c>
      <c r="D586" s="32" t="s">
        <v>142</v>
      </c>
      <c r="E586" s="32" t="s">
        <v>2365</v>
      </c>
      <c r="F586" s="32" t="s">
        <v>2392</v>
      </c>
      <c r="G586" s="32" t="s">
        <v>2418</v>
      </c>
      <c r="H586" s="33">
        <f t="shared" si="24"/>
        <v>2</v>
      </c>
      <c r="I586" s="33" t="str">
        <f t="shared" si="25"/>
        <v/>
      </c>
      <c r="J586" s="33" t="str">
        <f t="shared" si="25"/>
        <v>ㅇ</v>
      </c>
      <c r="K586" s="33" t="str">
        <f t="shared" si="25"/>
        <v/>
      </c>
      <c r="L586" s="33" t="str">
        <f t="shared" si="25"/>
        <v>ㅇ</v>
      </c>
      <c r="M586" s="34" t="str">
        <f t="shared" si="25"/>
        <v/>
      </c>
      <c r="N586" s="35" t="s">
        <v>2436</v>
      </c>
    </row>
    <row r="587" spans="1:14" s="35" customFormat="1">
      <c r="A587" s="31">
        <v>1000000319</v>
      </c>
      <c r="B587" s="32" t="s">
        <v>489</v>
      </c>
      <c r="C587" s="32" t="s">
        <v>2337</v>
      </c>
      <c r="D587" s="32" t="s">
        <v>161</v>
      </c>
      <c r="E587" s="32" t="s">
        <v>2366</v>
      </c>
      <c r="F587" s="32" t="s">
        <v>2393</v>
      </c>
      <c r="G587" s="32" t="s">
        <v>2419</v>
      </c>
      <c r="H587" s="33">
        <f t="shared" si="24"/>
        <v>2</v>
      </c>
      <c r="I587" s="33" t="str">
        <f t="shared" si="25"/>
        <v>ㅇ</v>
      </c>
      <c r="J587" s="33" t="str">
        <f t="shared" si="25"/>
        <v>ㅇ</v>
      </c>
      <c r="K587" s="33" t="str">
        <f t="shared" si="25"/>
        <v/>
      </c>
      <c r="L587" s="33" t="str">
        <f t="shared" si="25"/>
        <v/>
      </c>
      <c r="M587" s="34" t="str">
        <f t="shared" si="25"/>
        <v/>
      </c>
      <c r="N587" s="35" t="s">
        <v>2436</v>
      </c>
    </row>
    <row r="588" spans="1:14" s="35" customFormat="1">
      <c r="A588" s="31">
        <v>1000000143</v>
      </c>
      <c r="B588" s="32" t="s">
        <v>119</v>
      </c>
      <c r="C588" s="32" t="s">
        <v>2338</v>
      </c>
      <c r="D588" s="32" t="s">
        <v>39</v>
      </c>
      <c r="E588" s="32" t="s">
        <v>2367</v>
      </c>
      <c r="F588" s="32" t="s">
        <v>2394</v>
      </c>
      <c r="G588" s="32" t="s">
        <v>888</v>
      </c>
      <c r="H588" s="33">
        <f t="shared" si="24"/>
        <v>1</v>
      </c>
      <c r="I588" s="33" t="str">
        <f t="shared" si="25"/>
        <v/>
      </c>
      <c r="J588" s="33" t="str">
        <f t="shared" si="25"/>
        <v>ㅇ</v>
      </c>
      <c r="K588" s="33" t="str">
        <f t="shared" si="25"/>
        <v/>
      </c>
      <c r="L588" s="33" t="str">
        <f t="shared" si="25"/>
        <v/>
      </c>
      <c r="M588" s="34" t="str">
        <f t="shared" si="25"/>
        <v/>
      </c>
      <c r="N588" s="35" t="s">
        <v>2436</v>
      </c>
    </row>
    <row r="589" spans="1:14" s="35" customFormat="1">
      <c r="A589" s="31">
        <v>1000000151</v>
      </c>
      <c r="B589" s="32" t="s">
        <v>119</v>
      </c>
      <c r="C589" s="32" t="s">
        <v>2339</v>
      </c>
      <c r="D589" s="32" t="s">
        <v>142</v>
      </c>
      <c r="E589" s="32" t="s">
        <v>2368</v>
      </c>
      <c r="F589" s="32" t="s">
        <v>2395</v>
      </c>
      <c r="G589" s="32" t="s">
        <v>1766</v>
      </c>
      <c r="H589" s="33">
        <f t="shared" si="24"/>
        <v>2</v>
      </c>
      <c r="I589" s="33" t="str">
        <f t="shared" si="25"/>
        <v/>
      </c>
      <c r="J589" s="33" t="str">
        <f t="shared" si="25"/>
        <v>ㅇ</v>
      </c>
      <c r="K589" s="33" t="str">
        <f t="shared" si="25"/>
        <v/>
      </c>
      <c r="L589" s="33" t="str">
        <f t="shared" si="25"/>
        <v>ㅇ</v>
      </c>
      <c r="M589" s="34" t="str">
        <f t="shared" si="25"/>
        <v/>
      </c>
      <c r="N589" s="35" t="s">
        <v>2436</v>
      </c>
    </row>
    <row r="590" spans="1:14" s="35" customFormat="1">
      <c r="A590" s="31">
        <v>1000000157</v>
      </c>
      <c r="B590" s="32" t="s">
        <v>24</v>
      </c>
      <c r="C590" s="32" t="s">
        <v>2340</v>
      </c>
      <c r="D590" s="32" t="s">
        <v>254</v>
      </c>
      <c r="E590" s="32" t="s">
        <v>2369</v>
      </c>
      <c r="F590" s="32" t="s">
        <v>2396</v>
      </c>
      <c r="G590" s="32" t="s">
        <v>2420</v>
      </c>
      <c r="H590" s="33">
        <f t="shared" si="24"/>
        <v>1</v>
      </c>
      <c r="I590" s="33" t="str">
        <f t="shared" si="25"/>
        <v/>
      </c>
      <c r="J590" s="33" t="str">
        <f t="shared" si="25"/>
        <v/>
      </c>
      <c r="K590" s="33" t="str">
        <f t="shared" si="25"/>
        <v/>
      </c>
      <c r="L590" s="33" t="str">
        <f t="shared" si="25"/>
        <v>ㅇ</v>
      </c>
      <c r="M590" s="34" t="str">
        <f t="shared" si="25"/>
        <v/>
      </c>
      <c r="N590" s="35" t="s">
        <v>2436</v>
      </c>
    </row>
    <row r="591" spans="1:14" s="35" customFormat="1">
      <c r="A591" s="31">
        <v>1000000292</v>
      </c>
      <c r="B591" s="32" t="s">
        <v>9</v>
      </c>
      <c r="C591" s="32" t="s">
        <v>2341</v>
      </c>
      <c r="D591" s="32" t="s">
        <v>39</v>
      </c>
      <c r="E591" s="32" t="s">
        <v>2370</v>
      </c>
      <c r="F591" s="32" t="s">
        <v>2397</v>
      </c>
      <c r="G591" s="32" t="s">
        <v>2421</v>
      </c>
      <c r="H591" s="33">
        <f t="shared" si="24"/>
        <v>1</v>
      </c>
      <c r="I591" s="33" t="str">
        <f t="shared" si="25"/>
        <v/>
      </c>
      <c r="J591" s="33" t="str">
        <f t="shared" si="25"/>
        <v>ㅇ</v>
      </c>
      <c r="K591" s="33" t="str">
        <f t="shared" si="25"/>
        <v/>
      </c>
      <c r="L591" s="33" t="str">
        <f t="shared" si="25"/>
        <v/>
      </c>
      <c r="M591" s="34" t="str">
        <f t="shared" si="25"/>
        <v/>
      </c>
      <c r="N591" s="35" t="s">
        <v>2436</v>
      </c>
    </row>
    <row r="592" spans="1:14" s="35" customFormat="1">
      <c r="A592" s="31">
        <v>1000000343</v>
      </c>
      <c r="B592" s="32" t="s">
        <v>68</v>
      </c>
      <c r="C592" s="32" t="s">
        <v>2342</v>
      </c>
      <c r="D592" s="32" t="s">
        <v>10</v>
      </c>
      <c r="E592" s="32" t="s">
        <v>2371</v>
      </c>
      <c r="F592" s="32" t="s">
        <v>2398</v>
      </c>
      <c r="G592" s="32" t="s">
        <v>2422</v>
      </c>
      <c r="H592" s="33">
        <f t="shared" si="24"/>
        <v>1</v>
      </c>
      <c r="I592" s="33" t="str">
        <f t="shared" si="25"/>
        <v>ㅇ</v>
      </c>
      <c r="J592" s="33" t="str">
        <f t="shared" si="25"/>
        <v/>
      </c>
      <c r="K592" s="33" t="str">
        <f t="shared" si="25"/>
        <v/>
      </c>
      <c r="L592" s="33" t="str">
        <f t="shared" si="25"/>
        <v/>
      </c>
      <c r="M592" s="34" t="str">
        <f t="shared" si="25"/>
        <v/>
      </c>
      <c r="N592" s="35" t="s">
        <v>2436</v>
      </c>
    </row>
    <row r="593" spans="1:14" s="35" customFormat="1">
      <c r="A593" s="31">
        <v>1000000090</v>
      </c>
      <c r="B593" s="32" t="s">
        <v>467</v>
      </c>
      <c r="C593" s="32" t="s">
        <v>2343</v>
      </c>
      <c r="D593" s="32" t="s">
        <v>10</v>
      </c>
      <c r="E593" s="32" t="s">
        <v>2372</v>
      </c>
      <c r="F593" s="32" t="s">
        <v>2399</v>
      </c>
      <c r="G593" s="32" t="s">
        <v>2423</v>
      </c>
      <c r="H593" s="33">
        <f t="shared" si="24"/>
        <v>1</v>
      </c>
      <c r="I593" s="33" t="str">
        <f t="shared" si="25"/>
        <v>ㅇ</v>
      </c>
      <c r="J593" s="33" t="str">
        <f t="shared" si="25"/>
        <v/>
      </c>
      <c r="K593" s="33" t="str">
        <f t="shared" si="25"/>
        <v/>
      </c>
      <c r="L593" s="33" t="str">
        <f t="shared" si="25"/>
        <v/>
      </c>
      <c r="M593" s="34" t="str">
        <f t="shared" si="25"/>
        <v/>
      </c>
      <c r="N593" s="35" t="s">
        <v>2436</v>
      </c>
    </row>
    <row r="594" spans="1:14" s="35" customFormat="1">
      <c r="A594" s="31">
        <v>1000000100</v>
      </c>
      <c r="B594" s="32" t="s">
        <v>221</v>
      </c>
      <c r="C594" s="32" t="s">
        <v>2344</v>
      </c>
      <c r="D594" s="32" t="s">
        <v>10</v>
      </c>
      <c r="E594" s="32" t="s">
        <v>2373</v>
      </c>
      <c r="F594" s="32" t="s">
        <v>2400</v>
      </c>
      <c r="G594" s="32" t="s">
        <v>2424</v>
      </c>
      <c r="H594" s="33">
        <f t="shared" si="24"/>
        <v>1</v>
      </c>
      <c r="I594" s="33" t="str">
        <f t="shared" si="25"/>
        <v>ㅇ</v>
      </c>
      <c r="J594" s="33" t="str">
        <f t="shared" si="25"/>
        <v/>
      </c>
      <c r="K594" s="33" t="str">
        <f t="shared" si="25"/>
        <v/>
      </c>
      <c r="L594" s="33" t="str">
        <f t="shared" si="25"/>
        <v/>
      </c>
      <c r="M594" s="34" t="str">
        <f t="shared" si="25"/>
        <v/>
      </c>
      <c r="N594" s="35" t="s">
        <v>2436</v>
      </c>
    </row>
    <row r="595" spans="1:14" s="35" customFormat="1">
      <c r="A595" s="31">
        <v>1000000116</v>
      </c>
      <c r="B595" s="32" t="s">
        <v>166</v>
      </c>
      <c r="C595" s="32" t="s">
        <v>2345</v>
      </c>
      <c r="D595" s="32" t="s">
        <v>161</v>
      </c>
      <c r="E595" s="32" t="s">
        <v>2374</v>
      </c>
      <c r="F595" s="32" t="s">
        <v>2401</v>
      </c>
      <c r="G595" s="32" t="s">
        <v>2425</v>
      </c>
      <c r="H595" s="33">
        <f t="shared" si="24"/>
        <v>2</v>
      </c>
      <c r="I595" s="33" t="str">
        <f t="shared" si="25"/>
        <v>ㅇ</v>
      </c>
      <c r="J595" s="33" t="str">
        <f t="shared" si="25"/>
        <v>ㅇ</v>
      </c>
      <c r="K595" s="33" t="str">
        <f t="shared" si="25"/>
        <v/>
      </c>
      <c r="L595" s="33" t="str">
        <f t="shared" si="25"/>
        <v/>
      </c>
      <c r="M595" s="34" t="str">
        <f t="shared" si="25"/>
        <v/>
      </c>
      <c r="N595" s="35" t="s">
        <v>2436</v>
      </c>
    </row>
    <row r="596" spans="1:14" s="35" customFormat="1">
      <c r="A596" s="31">
        <v>1000000122</v>
      </c>
      <c r="B596" s="32" t="s">
        <v>29</v>
      </c>
      <c r="C596" s="32" t="s">
        <v>2346</v>
      </c>
      <c r="D596" s="32" t="s">
        <v>39</v>
      </c>
      <c r="E596" s="32" t="s">
        <v>2375</v>
      </c>
      <c r="F596" s="32" t="s">
        <v>2402</v>
      </c>
      <c r="G596" s="32" t="s">
        <v>2426</v>
      </c>
      <c r="H596" s="33">
        <f t="shared" si="24"/>
        <v>1</v>
      </c>
      <c r="I596" s="33" t="str">
        <f t="shared" si="25"/>
        <v/>
      </c>
      <c r="J596" s="33" t="str">
        <f t="shared" si="25"/>
        <v>ㅇ</v>
      </c>
      <c r="K596" s="33" t="str">
        <f t="shared" si="25"/>
        <v/>
      </c>
      <c r="L596" s="33" t="str">
        <f t="shared" si="25"/>
        <v/>
      </c>
      <c r="M596" s="34" t="str">
        <f t="shared" si="25"/>
        <v/>
      </c>
      <c r="N596" s="35" t="s">
        <v>2436</v>
      </c>
    </row>
    <row r="597" spans="1:14" s="35" customFormat="1">
      <c r="A597" s="31">
        <v>1000000176</v>
      </c>
      <c r="B597" s="32" t="s">
        <v>24</v>
      </c>
      <c r="C597" s="32" t="s">
        <v>2347</v>
      </c>
      <c r="D597" s="32" t="s">
        <v>39</v>
      </c>
      <c r="E597" s="32" t="s">
        <v>2376</v>
      </c>
      <c r="F597" s="32" t="s">
        <v>2403</v>
      </c>
      <c r="G597" s="32" t="s">
        <v>2427</v>
      </c>
      <c r="H597" s="33">
        <f t="shared" si="24"/>
        <v>1</v>
      </c>
      <c r="I597" s="33" t="str">
        <f t="shared" si="25"/>
        <v/>
      </c>
      <c r="J597" s="33" t="str">
        <f t="shared" si="25"/>
        <v>ㅇ</v>
      </c>
      <c r="K597" s="33" t="str">
        <f t="shared" si="25"/>
        <v/>
      </c>
      <c r="L597" s="33" t="str">
        <f t="shared" si="25"/>
        <v/>
      </c>
      <c r="M597" s="34" t="str">
        <f t="shared" si="25"/>
        <v/>
      </c>
      <c r="N597" s="35" t="s">
        <v>2436</v>
      </c>
    </row>
    <row r="598" spans="1:14" s="35" customFormat="1">
      <c r="A598" s="31">
        <v>1000000114</v>
      </c>
      <c r="B598" s="32" t="s">
        <v>53</v>
      </c>
      <c r="C598" s="32" t="s">
        <v>2348</v>
      </c>
      <c r="D598" s="32" t="s">
        <v>161</v>
      </c>
      <c r="E598" s="32" t="s">
        <v>2377</v>
      </c>
      <c r="F598" s="32" t="s">
        <v>2404</v>
      </c>
      <c r="G598" s="32" t="s">
        <v>2428</v>
      </c>
      <c r="H598" s="33">
        <f t="shared" si="24"/>
        <v>2</v>
      </c>
      <c r="I598" s="33" t="str">
        <f t="shared" si="25"/>
        <v>ㅇ</v>
      </c>
      <c r="J598" s="33" t="str">
        <f t="shared" si="25"/>
        <v>ㅇ</v>
      </c>
      <c r="K598" s="33" t="str">
        <f t="shared" si="25"/>
        <v/>
      </c>
      <c r="L598" s="33" t="str">
        <f t="shared" si="25"/>
        <v/>
      </c>
      <c r="M598" s="34" t="str">
        <f t="shared" si="25"/>
        <v/>
      </c>
      <c r="N598" s="35" t="s">
        <v>2436</v>
      </c>
    </row>
    <row r="599" spans="1:14" s="35" customFormat="1">
      <c r="A599" s="31">
        <v>1000000228</v>
      </c>
      <c r="B599" s="32" t="s">
        <v>855</v>
      </c>
      <c r="C599" s="32" t="s">
        <v>2349</v>
      </c>
      <c r="D599" s="32" t="s">
        <v>10</v>
      </c>
      <c r="E599" s="32" t="s">
        <v>2378</v>
      </c>
      <c r="F599" s="32" t="s">
        <v>2405</v>
      </c>
      <c r="G599" s="32" t="s">
        <v>2429</v>
      </c>
      <c r="H599" s="33">
        <f t="shared" si="24"/>
        <v>1</v>
      </c>
      <c r="I599" s="33" t="str">
        <f t="shared" si="25"/>
        <v>ㅇ</v>
      </c>
      <c r="J599" s="33" t="str">
        <f t="shared" si="25"/>
        <v/>
      </c>
      <c r="K599" s="33" t="str">
        <f t="shared" si="25"/>
        <v/>
      </c>
      <c r="L599" s="33" t="str">
        <f t="shared" si="25"/>
        <v/>
      </c>
      <c r="M599" s="34" t="str">
        <f t="shared" si="25"/>
        <v/>
      </c>
      <c r="N599" s="35" t="s">
        <v>2436</v>
      </c>
    </row>
    <row r="600" spans="1:14" s="35" customFormat="1">
      <c r="A600" s="31">
        <v>1000000408</v>
      </c>
      <c r="B600" s="32" t="s">
        <v>73</v>
      </c>
      <c r="C600" s="32" t="s">
        <v>2350</v>
      </c>
      <c r="D600" s="32" t="s">
        <v>89</v>
      </c>
      <c r="E600" s="32" t="s">
        <v>2379</v>
      </c>
      <c r="F600" s="32" t="s">
        <v>2406</v>
      </c>
      <c r="G600" s="32" t="s">
        <v>2430</v>
      </c>
      <c r="H600" s="33">
        <f t="shared" si="24"/>
        <v>1</v>
      </c>
      <c r="I600" s="33" t="str">
        <f t="shared" si="25"/>
        <v/>
      </c>
      <c r="J600" s="33" t="str">
        <f t="shared" si="25"/>
        <v/>
      </c>
      <c r="K600" s="33" t="str">
        <f t="shared" si="25"/>
        <v>ㅇ</v>
      </c>
      <c r="L600" s="33" t="str">
        <f t="shared" si="25"/>
        <v/>
      </c>
      <c r="M600" s="34" t="str">
        <f t="shared" si="25"/>
        <v/>
      </c>
      <c r="N600" s="35" t="s">
        <v>2436</v>
      </c>
    </row>
    <row r="601" spans="1:14" s="35" customFormat="1">
      <c r="A601" s="31">
        <v>1000000453</v>
      </c>
      <c r="B601" s="32" t="s">
        <v>1409</v>
      </c>
      <c r="C601" s="32" t="s">
        <v>2351</v>
      </c>
      <c r="D601" s="32" t="s">
        <v>254</v>
      </c>
      <c r="E601" s="32" t="s">
        <v>2380</v>
      </c>
      <c r="F601" s="32" t="s">
        <v>2407</v>
      </c>
      <c r="G601" s="32" t="s">
        <v>2431</v>
      </c>
      <c r="H601" s="33">
        <f t="shared" si="24"/>
        <v>1</v>
      </c>
      <c r="I601" s="33" t="str">
        <f t="shared" si="25"/>
        <v/>
      </c>
      <c r="J601" s="33" t="str">
        <f t="shared" si="25"/>
        <v/>
      </c>
      <c r="K601" s="33" t="str">
        <f t="shared" si="25"/>
        <v/>
      </c>
      <c r="L601" s="33" t="str">
        <f t="shared" si="25"/>
        <v>ㅇ</v>
      </c>
      <c r="M601" s="34" t="str">
        <f t="shared" si="25"/>
        <v/>
      </c>
      <c r="N601" s="35" t="s">
        <v>2436</v>
      </c>
    </row>
    <row r="602" spans="1:14" s="35" customFormat="1">
      <c r="A602" s="31">
        <v>1000000503</v>
      </c>
      <c r="B602" s="32" t="s">
        <v>573</v>
      </c>
      <c r="C602" s="32" t="s">
        <v>2352</v>
      </c>
      <c r="D602" s="32" t="s">
        <v>39</v>
      </c>
      <c r="E602" s="32" t="s">
        <v>2381</v>
      </c>
      <c r="F602" s="32" t="s">
        <v>2408</v>
      </c>
      <c r="G602" s="32" t="s">
        <v>2432</v>
      </c>
      <c r="H602" s="33">
        <f t="shared" si="24"/>
        <v>1</v>
      </c>
      <c r="I602" s="33" t="str">
        <f t="shared" si="25"/>
        <v/>
      </c>
      <c r="J602" s="33" t="str">
        <f t="shared" si="25"/>
        <v>ㅇ</v>
      </c>
      <c r="K602" s="33" t="str">
        <f t="shared" si="25"/>
        <v/>
      </c>
      <c r="L602" s="33" t="str">
        <f t="shared" si="25"/>
        <v/>
      </c>
      <c r="M602" s="34" t="str">
        <f t="shared" si="25"/>
        <v/>
      </c>
      <c r="N602" s="35" t="s">
        <v>2436</v>
      </c>
    </row>
    <row r="603" spans="1:14" s="35" customFormat="1">
      <c r="A603" s="31">
        <v>1000000509</v>
      </c>
      <c r="B603" s="32" t="s">
        <v>83</v>
      </c>
      <c r="C603" s="32" t="s">
        <v>2353</v>
      </c>
      <c r="D603" s="32" t="s">
        <v>254</v>
      </c>
      <c r="E603" s="32" t="s">
        <v>2382</v>
      </c>
      <c r="F603" s="32" t="s">
        <v>2409</v>
      </c>
      <c r="G603" s="32" t="s">
        <v>2433</v>
      </c>
      <c r="H603" s="33">
        <f t="shared" si="24"/>
        <v>1</v>
      </c>
      <c r="I603" s="33" t="str">
        <f t="shared" si="25"/>
        <v/>
      </c>
      <c r="J603" s="33" t="str">
        <f t="shared" si="25"/>
        <v/>
      </c>
      <c r="K603" s="33" t="str">
        <f t="shared" si="25"/>
        <v/>
      </c>
      <c r="L603" s="33" t="str">
        <f t="shared" si="25"/>
        <v>ㅇ</v>
      </c>
      <c r="M603" s="34" t="str">
        <f t="shared" si="25"/>
        <v/>
      </c>
      <c r="N603" s="35" t="s">
        <v>2436</v>
      </c>
    </row>
    <row r="604" spans="1:14" s="35" customFormat="1">
      <c r="A604" s="31">
        <v>1000000551</v>
      </c>
      <c r="B604" s="32" t="s">
        <v>467</v>
      </c>
      <c r="C604" s="32" t="s">
        <v>2354</v>
      </c>
      <c r="D604" s="32" t="s">
        <v>89</v>
      </c>
      <c r="E604" s="32" t="s">
        <v>2383</v>
      </c>
      <c r="F604" s="32"/>
      <c r="G604" s="32" t="s">
        <v>2434</v>
      </c>
      <c r="H604" s="33">
        <f t="shared" si="24"/>
        <v>1</v>
      </c>
      <c r="I604" s="33" t="str">
        <f t="shared" si="25"/>
        <v/>
      </c>
      <c r="J604" s="33" t="str">
        <f t="shared" si="25"/>
        <v/>
      </c>
      <c r="K604" s="33" t="str">
        <f t="shared" si="25"/>
        <v>ㅇ</v>
      </c>
      <c r="L604" s="33" t="str">
        <f t="shared" si="25"/>
        <v/>
      </c>
      <c r="M604" s="34" t="str">
        <f t="shared" si="25"/>
        <v/>
      </c>
      <c r="N604" s="35" t="s">
        <v>2436</v>
      </c>
    </row>
    <row r="605" spans="1:14" s="35" customFormat="1" ht="17.25" thickBot="1">
      <c r="A605" s="36">
        <v>1000000581</v>
      </c>
      <c r="B605" s="37" t="s">
        <v>2356</v>
      </c>
      <c r="C605" s="37" t="s">
        <v>2355</v>
      </c>
      <c r="D605" s="37" t="s">
        <v>254</v>
      </c>
      <c r="E605" s="37" t="s">
        <v>2384</v>
      </c>
      <c r="F605" s="37" t="s">
        <v>2410</v>
      </c>
      <c r="G605" s="37" t="s">
        <v>2435</v>
      </c>
      <c r="H605" s="38">
        <f t="shared" si="24"/>
        <v>1</v>
      </c>
      <c r="I605" s="38" t="str">
        <f t="shared" si="25"/>
        <v/>
      </c>
      <c r="J605" s="38" t="str">
        <f t="shared" si="25"/>
        <v/>
      </c>
      <c r="K605" s="38" t="str">
        <f t="shared" si="25"/>
        <v/>
      </c>
      <c r="L605" s="38" t="str">
        <f t="shared" si="25"/>
        <v>ㅇ</v>
      </c>
      <c r="M605" s="39" t="str">
        <f t="shared" si="25"/>
        <v/>
      </c>
      <c r="N605" s="35" t="s">
        <v>2436</v>
      </c>
    </row>
  </sheetData>
  <autoFilter ref="A6:N605" xr:uid="{D917D6AA-C974-425E-811A-6D294506CC25}"/>
  <mergeCells count="10">
    <mergeCell ref="A1:C1"/>
    <mergeCell ref="H3:M3"/>
    <mergeCell ref="G5:G6"/>
    <mergeCell ref="H5:M5"/>
    <mergeCell ref="A5:A6"/>
    <mergeCell ref="B5:B6"/>
    <mergeCell ref="C5:C6"/>
    <mergeCell ref="E5:E6"/>
    <mergeCell ref="F5:F6"/>
    <mergeCell ref="D5:D6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142A2-CA81-40A6-A622-E71843D2A418}">
  <dimension ref="D3:D96"/>
  <sheetViews>
    <sheetView workbookViewId="0">
      <selection activeCell="B8" sqref="B8"/>
    </sheetView>
  </sheetViews>
  <sheetFormatPr defaultRowHeight="16.5"/>
  <cols>
    <col min="4" max="4" width="11.625" bestFit="1" customWidth="1"/>
  </cols>
  <sheetData>
    <row r="3" spans="4:4">
      <c r="D3" s="30"/>
    </row>
    <row r="4" spans="4:4">
      <c r="D4" s="30"/>
    </row>
    <row r="5" spans="4:4">
      <c r="D5" s="30"/>
    </row>
    <row r="6" spans="4:4">
      <c r="D6" s="30"/>
    </row>
    <row r="7" spans="4:4">
      <c r="D7" s="30"/>
    </row>
    <row r="8" spans="4:4">
      <c r="D8" s="30"/>
    </row>
    <row r="9" spans="4:4">
      <c r="D9" s="30"/>
    </row>
    <row r="10" spans="4:4">
      <c r="D10" s="30"/>
    </row>
    <row r="11" spans="4:4">
      <c r="D11" s="30"/>
    </row>
    <row r="12" spans="4:4">
      <c r="D12" s="30"/>
    </row>
    <row r="13" spans="4:4">
      <c r="D13" s="30"/>
    </row>
    <row r="14" spans="4:4">
      <c r="D14" s="30"/>
    </row>
    <row r="15" spans="4:4">
      <c r="D15" s="30"/>
    </row>
    <row r="16" spans="4:4">
      <c r="D16" s="30"/>
    </row>
    <row r="17" spans="4:4">
      <c r="D17" s="30"/>
    </row>
    <row r="18" spans="4:4">
      <c r="D18" s="30"/>
    </row>
    <row r="19" spans="4:4">
      <c r="D19" s="30"/>
    </row>
    <row r="20" spans="4:4">
      <c r="D20" s="30"/>
    </row>
    <row r="21" spans="4:4">
      <c r="D21" s="30"/>
    </row>
    <row r="22" spans="4:4">
      <c r="D22" s="30"/>
    </row>
    <row r="23" spans="4:4">
      <c r="D23" s="30"/>
    </row>
    <row r="24" spans="4:4">
      <c r="D24" s="30"/>
    </row>
    <row r="25" spans="4:4">
      <c r="D25" s="30"/>
    </row>
    <row r="26" spans="4:4">
      <c r="D26" s="30"/>
    </row>
    <row r="27" spans="4:4">
      <c r="D27" s="30"/>
    </row>
    <row r="28" spans="4:4">
      <c r="D28" s="30"/>
    </row>
    <row r="29" spans="4:4">
      <c r="D29" s="30"/>
    </row>
    <row r="30" spans="4:4">
      <c r="D30" s="30"/>
    </row>
    <row r="31" spans="4:4">
      <c r="D31" s="30"/>
    </row>
    <row r="32" spans="4:4">
      <c r="D32" s="30"/>
    </row>
    <row r="33" spans="4:4">
      <c r="D33" s="30"/>
    </row>
    <row r="34" spans="4:4">
      <c r="D34" s="30"/>
    </row>
    <row r="35" spans="4:4">
      <c r="D35" s="30"/>
    </row>
    <row r="36" spans="4:4">
      <c r="D36" s="30"/>
    </row>
    <row r="37" spans="4:4">
      <c r="D37" s="30"/>
    </row>
    <row r="38" spans="4:4">
      <c r="D38" s="30"/>
    </row>
    <row r="39" spans="4:4">
      <c r="D39" s="30"/>
    </row>
    <row r="40" spans="4:4">
      <c r="D40" s="30"/>
    </row>
    <row r="41" spans="4:4">
      <c r="D41" s="30"/>
    </row>
    <row r="42" spans="4:4">
      <c r="D42" s="30"/>
    </row>
    <row r="43" spans="4:4">
      <c r="D43" s="30"/>
    </row>
    <row r="44" spans="4:4">
      <c r="D44" s="30"/>
    </row>
    <row r="45" spans="4:4">
      <c r="D45" s="30"/>
    </row>
    <row r="46" spans="4:4">
      <c r="D46" s="30"/>
    </row>
    <row r="47" spans="4:4">
      <c r="D47" s="30"/>
    </row>
    <row r="48" spans="4:4">
      <c r="D48" s="30"/>
    </row>
    <row r="49" spans="4:4">
      <c r="D49" s="30"/>
    </row>
    <row r="50" spans="4:4">
      <c r="D50" s="30"/>
    </row>
    <row r="51" spans="4:4">
      <c r="D51" s="30"/>
    </row>
    <row r="52" spans="4:4">
      <c r="D52" s="30"/>
    </row>
    <row r="53" spans="4:4">
      <c r="D53" s="30"/>
    </row>
    <row r="54" spans="4:4">
      <c r="D54" s="30"/>
    </row>
    <row r="55" spans="4:4">
      <c r="D55" s="30"/>
    </row>
    <row r="56" spans="4:4">
      <c r="D56" s="30"/>
    </row>
    <row r="57" spans="4:4">
      <c r="D57" s="30"/>
    </row>
    <row r="58" spans="4:4">
      <c r="D58" s="30"/>
    </row>
    <row r="59" spans="4:4">
      <c r="D59" s="30"/>
    </row>
    <row r="60" spans="4:4">
      <c r="D60" s="30"/>
    </row>
    <row r="61" spans="4:4">
      <c r="D61" s="30"/>
    </row>
    <row r="62" spans="4:4">
      <c r="D62" s="30"/>
    </row>
    <row r="63" spans="4:4">
      <c r="D63" s="30"/>
    </row>
    <row r="64" spans="4:4">
      <c r="D64" s="30"/>
    </row>
    <row r="65" spans="4:4">
      <c r="D65" s="30"/>
    </row>
    <row r="66" spans="4:4">
      <c r="D66" s="30"/>
    </row>
    <row r="67" spans="4:4">
      <c r="D67" s="30"/>
    </row>
    <row r="68" spans="4:4">
      <c r="D68" s="30"/>
    </row>
    <row r="69" spans="4:4">
      <c r="D69" s="30"/>
    </row>
    <row r="70" spans="4:4">
      <c r="D70" s="30"/>
    </row>
    <row r="71" spans="4:4">
      <c r="D71" s="30"/>
    </row>
    <row r="72" spans="4:4">
      <c r="D72" s="30"/>
    </row>
    <row r="73" spans="4:4">
      <c r="D73" s="30"/>
    </row>
    <row r="74" spans="4:4">
      <c r="D74" s="30"/>
    </row>
    <row r="75" spans="4:4">
      <c r="D75" s="30"/>
    </row>
    <row r="76" spans="4:4">
      <c r="D76" s="30"/>
    </row>
    <row r="77" spans="4:4">
      <c r="D77" s="30"/>
    </row>
    <row r="78" spans="4:4">
      <c r="D78" s="30"/>
    </row>
    <row r="79" spans="4:4">
      <c r="D79" s="30"/>
    </row>
    <row r="80" spans="4:4">
      <c r="D80" s="30"/>
    </row>
    <row r="81" spans="4:4">
      <c r="D81" s="30"/>
    </row>
    <row r="82" spans="4:4">
      <c r="D82" s="30"/>
    </row>
    <row r="83" spans="4:4">
      <c r="D83" s="30"/>
    </row>
    <row r="84" spans="4:4">
      <c r="D84" s="30"/>
    </row>
    <row r="85" spans="4:4">
      <c r="D85" s="30"/>
    </row>
    <row r="86" spans="4:4">
      <c r="D86" s="30"/>
    </row>
    <row r="87" spans="4:4">
      <c r="D87" s="30"/>
    </row>
    <row r="88" spans="4:4">
      <c r="D88" s="30"/>
    </row>
    <row r="89" spans="4:4">
      <c r="D89" s="30"/>
    </row>
    <row r="90" spans="4:4">
      <c r="D90" s="30"/>
    </row>
    <row r="91" spans="4:4">
      <c r="D91" s="30"/>
    </row>
    <row r="92" spans="4:4">
      <c r="D92" s="30"/>
    </row>
    <row r="93" spans="4:4">
      <c r="D93" s="30"/>
    </row>
    <row r="94" spans="4:4">
      <c r="D94" s="30"/>
    </row>
    <row r="95" spans="4:4">
      <c r="D95" s="30"/>
    </row>
    <row r="96" spans="4:4">
      <c r="D96" s="30"/>
    </row>
  </sheetData>
  <sortState ref="D4:D98">
    <sortCondition ref="D4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측정인 측정대행업체 리스트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업무망</cp:lastModifiedBy>
  <dcterms:created xsi:type="dcterms:W3CDTF">2025-01-03T05:54:08Z</dcterms:created>
  <dcterms:modified xsi:type="dcterms:W3CDTF">2025-07-14T05:22:49Z</dcterms:modified>
</cp:coreProperties>
</file>