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미정('24.8.12.)\19. 통계\정화업 및 전문기관(지방청, 지자체)\토양관련전문기관\전문기관 전국 현황('24~)_취합된 자료\25.12월 말 기준\"/>
    </mc:Choice>
  </mc:AlternateContent>
  <xr:revisionPtr revIDLastSave="0" documentId="13_ncr:1_{EF3408F8-2F87-4C2C-A142-9BEF03EFA0BC}" xr6:coauthVersionLast="36" xr6:coauthVersionMax="36" xr10:uidLastSave="{00000000-0000-0000-0000-000000000000}"/>
  <bookViews>
    <workbookView xWindow="0" yWindow="0" windowWidth="13410" windowHeight="10680" xr2:uid="{00000000-000D-0000-FFFF-FFFF00000000}"/>
  </bookViews>
  <sheets>
    <sheet name="토양정화업" sheetId="19" r:id="rId1"/>
    <sheet name="토양오염조사기관" sheetId="10" r:id="rId2"/>
    <sheet name="누출검사기관" sheetId="12" r:id="rId3"/>
    <sheet name="토양환경평가기관" sheetId="13" r:id="rId4"/>
    <sheet name="위해성평가기관" sheetId="7" r:id="rId5"/>
  </sheets>
  <definedNames>
    <definedName name="_xlnm._FilterDatabase" localSheetId="2" hidden="1">누출검사기관!$A$4:$H$16</definedName>
    <definedName name="_xlnm._FilterDatabase" localSheetId="4" hidden="1">위해성평가기관!$A$4:$H$4</definedName>
    <definedName name="_xlnm._FilterDatabase" localSheetId="1" hidden="1">토양오염조사기관!$A$5:$I$81</definedName>
    <definedName name="_xlnm._FilterDatabase" localSheetId="0" hidden="1">토양정화업!$A$5:$I$71</definedName>
    <definedName name="_xlnm._FilterDatabase" localSheetId="3" hidden="1">토양환경평가기관!$A$4:$H$24</definedName>
    <definedName name="_xlnm.Print_Area" localSheetId="2">누출검사기관!$A$1:$H$16</definedName>
    <definedName name="_xlnm.Print_Area" localSheetId="1">토양오염조사기관!$A$1:$H$79</definedName>
    <definedName name="_xlnm.Print_Area" localSheetId="0">토양정화업!$A$1:$I$7</definedName>
    <definedName name="_xlnm.Print_Area" localSheetId="3">토양환경평가기관!$A$1:$H$24</definedName>
    <definedName name="_xlnm.Print_Titles" localSheetId="1">토양오염조사기관!$5:$5</definedName>
    <definedName name="_xlnm.Print_Titles" localSheetId="3">토양환경평가기관!$4:$4</definedName>
  </definedNames>
  <calcPr calcId="191029"/>
</workbook>
</file>

<file path=xl/calcChain.xml><?xml version="1.0" encoding="utf-8"?>
<calcChain xmlns="http://schemas.openxmlformats.org/spreadsheetml/2006/main">
  <c r="D2" i="13" l="1"/>
  <c r="D3" i="19" l="1"/>
  <c r="D2" i="19"/>
  <c r="D2" i="7" l="1"/>
  <c r="D2" i="12" l="1"/>
  <c r="D3" i="10"/>
  <c r="D2" i="10"/>
</calcChain>
</file>

<file path=xl/sharedStrings.xml><?xml version="1.0" encoding="utf-8"?>
<sst xmlns="http://schemas.openxmlformats.org/spreadsheetml/2006/main" count="1517" uniqueCount="1091">
  <si>
    <t>연번</t>
    <phoneticPr fontId="14" type="noConversion"/>
  </si>
  <si>
    <t>전화번호</t>
    <phoneticPr fontId="14" type="noConversion"/>
  </si>
  <si>
    <t>소재지</t>
    <phoneticPr fontId="14" type="noConversion"/>
  </si>
  <si>
    <t>서울</t>
    <phoneticPr fontId="11" type="noConversion"/>
  </si>
  <si>
    <t>기관명</t>
    <phoneticPr fontId="14" type="noConversion"/>
  </si>
  <si>
    <t>대표자</t>
    <phoneticPr fontId="14" type="noConversion"/>
  </si>
  <si>
    <t>지정번호</t>
    <phoneticPr fontId="11" type="noConversion"/>
  </si>
  <si>
    <t>대표자</t>
    <phoneticPr fontId="11" type="noConversion"/>
  </si>
  <si>
    <t>지정일자</t>
    <phoneticPr fontId="11" type="noConversion"/>
  </si>
  <si>
    <t>김정근</t>
    <phoneticPr fontId="11" type="noConversion"/>
  </si>
  <si>
    <t>02-2637-1234</t>
    <phoneticPr fontId="11" type="noConversion"/>
  </si>
  <si>
    <t>박주용</t>
    <phoneticPr fontId="11" type="noConversion"/>
  </si>
  <si>
    <t>변기득</t>
    <phoneticPr fontId="11" type="noConversion"/>
  </si>
  <si>
    <t>고일하</t>
    <phoneticPr fontId="11" type="noConversion"/>
  </si>
  <si>
    <t>(재)환경보건기술연구원</t>
    <phoneticPr fontId="11" type="noConversion"/>
  </si>
  <si>
    <t>백영만</t>
    <phoneticPr fontId="11" type="noConversion"/>
  </si>
  <si>
    <t>제1997-누출4호</t>
    <phoneticPr fontId="11" type="noConversion"/>
  </si>
  <si>
    <t>㈜동명엔터프라이즈</t>
    <phoneticPr fontId="11" type="noConversion"/>
  </si>
  <si>
    <t>김주영</t>
    <phoneticPr fontId="11" type="noConversion"/>
  </si>
  <si>
    <t>02-2188-8740</t>
    <phoneticPr fontId="11" type="noConversion"/>
  </si>
  <si>
    <t>제2008-누출5호</t>
    <phoneticPr fontId="11" type="noConversion"/>
  </si>
  <si>
    <t>㈜연합안전컨설팅</t>
    <phoneticPr fontId="11" type="noConversion"/>
  </si>
  <si>
    <t>서울시 강서구 허준로 217</t>
    <phoneticPr fontId="11" type="noConversion"/>
  </si>
  <si>
    <t>이동훈</t>
    <phoneticPr fontId="11" type="noConversion"/>
  </si>
  <si>
    <t>02-3665-9950</t>
    <phoneticPr fontId="11" type="noConversion"/>
  </si>
  <si>
    <t>등록일</t>
    <phoneticPr fontId="14" type="noConversion"/>
  </si>
  <si>
    <t>등록번호</t>
    <phoneticPr fontId="14" type="noConversion"/>
  </si>
  <si>
    <t>사무실 소재지</t>
    <phoneticPr fontId="14" type="noConversion"/>
  </si>
  <si>
    <t>업체명</t>
    <phoneticPr fontId="14" type="noConversion"/>
  </si>
  <si>
    <t>㈜동명엔터프라이즈</t>
    <phoneticPr fontId="14" type="noConversion"/>
  </si>
  <si>
    <t>김주영</t>
    <phoneticPr fontId="14" type="noConversion"/>
  </si>
  <si>
    <t>제2005-1호</t>
  </si>
  <si>
    <t>서울특별시 서초구 남부순환로 2471(서초동)</t>
    <phoneticPr fontId="14" type="noConversion"/>
  </si>
  <si>
    <t>02-2188-8761</t>
    <phoneticPr fontId="14" type="noConversion"/>
  </si>
  <si>
    <t>㈜드림바이오스</t>
    <phoneticPr fontId="14" type="noConversion"/>
  </si>
  <si>
    <t>곽무영</t>
    <phoneticPr fontId="14" type="noConversion"/>
  </si>
  <si>
    <t>제2005-9호</t>
  </si>
  <si>
    <t>02-3141-4083</t>
    <phoneticPr fontId="14" type="noConversion"/>
  </si>
  <si>
    <t>에스케이에코플랜트㈜</t>
    <phoneticPr fontId="14" type="noConversion"/>
  </si>
  <si>
    <t>제2005-10호</t>
  </si>
  <si>
    <t>서울특별시 종로구 율곡로2길 19(수송동)</t>
    <phoneticPr fontId="14" type="noConversion"/>
  </si>
  <si>
    <t>02-3700-9238</t>
    <phoneticPr fontId="14" type="noConversion"/>
  </si>
  <si>
    <t>에이치플러스에코㈜</t>
    <phoneticPr fontId="14" type="noConversion"/>
  </si>
  <si>
    <t>허자홍</t>
    <phoneticPr fontId="14" type="noConversion"/>
  </si>
  <si>
    <t>제2005-11호</t>
  </si>
  <si>
    <t>서울특별시 송파구 석촌호수로 222 제이타워 6층</t>
    <phoneticPr fontId="14" type="noConversion"/>
  </si>
  <si>
    <t>02-2037-2937</t>
    <phoneticPr fontId="14" type="noConversion"/>
  </si>
  <si>
    <t>㈜한국환경복원기술</t>
    <phoneticPr fontId="14" type="noConversion"/>
  </si>
  <si>
    <t>최희철</t>
    <phoneticPr fontId="14" type="noConversion"/>
  </si>
  <si>
    <t>제2006-02호</t>
    <phoneticPr fontId="14" type="noConversion"/>
  </si>
  <si>
    <t>02-382-3896</t>
    <phoneticPr fontId="14" type="noConversion"/>
  </si>
  <si>
    <t>㈜지오그린21</t>
    <phoneticPr fontId="14" type="noConversion"/>
  </si>
  <si>
    <t>천정용,이명재</t>
    <phoneticPr fontId="14" type="noConversion"/>
  </si>
  <si>
    <t>제2007-02호</t>
    <phoneticPr fontId="14" type="noConversion"/>
  </si>
  <si>
    <t>02-6330-2500</t>
    <phoneticPr fontId="14" type="noConversion"/>
  </si>
  <si>
    <t>롯데건설㈜</t>
    <phoneticPr fontId="14" type="noConversion"/>
  </si>
  <si>
    <t>제2007-14호</t>
    <phoneticPr fontId="14" type="noConversion"/>
  </si>
  <si>
    <t>서울특별시 서초구 잠원로14길 29(잠원동)</t>
    <phoneticPr fontId="14" type="noConversion"/>
  </si>
  <si>
    <t>현대엔지니어링㈜</t>
    <phoneticPr fontId="14" type="noConversion"/>
  </si>
  <si>
    <t>제2007-20호</t>
    <phoneticPr fontId="14" type="noConversion"/>
  </si>
  <si>
    <t>서울특별시 종로구 율곡로 75 (계동)</t>
    <phoneticPr fontId="14" type="noConversion"/>
  </si>
  <si>
    <t>02-2166-8599</t>
    <phoneticPr fontId="14" type="noConversion"/>
  </si>
  <si>
    <t>쌍용건설㈜</t>
    <phoneticPr fontId="14" type="noConversion"/>
  </si>
  <si>
    <t>제2008-05호</t>
    <phoneticPr fontId="14" type="noConversion"/>
  </si>
  <si>
    <t>02-3433-7308</t>
    <phoneticPr fontId="14" type="noConversion"/>
  </si>
  <si>
    <t>현대건설㈜</t>
    <phoneticPr fontId="14" type="noConversion"/>
  </si>
  <si>
    <t>제2008-06호</t>
    <phoneticPr fontId="14" type="noConversion"/>
  </si>
  <si>
    <t>서울특별시 종로구 율곡로 75 현대빌딩 (계동)</t>
    <phoneticPr fontId="14" type="noConversion"/>
  </si>
  <si>
    <t>02-746-2654</t>
    <phoneticPr fontId="14" type="noConversion"/>
  </si>
  <si>
    <t>㈜부영환경산업</t>
    <phoneticPr fontId="14" type="noConversion"/>
  </si>
  <si>
    <t>제2011-05호</t>
    <phoneticPr fontId="14" type="noConversion"/>
  </si>
  <si>
    <t>서울특별시 중구 세종대로9길 42(서소문동)</t>
    <phoneticPr fontId="14" type="noConversion"/>
  </si>
  <si>
    <t>02-3774-5700</t>
    <phoneticPr fontId="14" type="noConversion"/>
  </si>
  <si>
    <t>삼성물산㈜</t>
    <phoneticPr fontId="14" type="noConversion"/>
  </si>
  <si>
    <t>제2013-03호</t>
    <phoneticPr fontId="14" type="noConversion"/>
  </si>
  <si>
    <t>서울특별시 강동구 상일로6길 26(상일동)</t>
    <phoneticPr fontId="14" type="noConversion"/>
  </si>
  <si>
    <t>02-2145-5114</t>
    <phoneticPr fontId="14" type="noConversion"/>
  </si>
  <si>
    <t>㈜더에이치환경</t>
    <phoneticPr fontId="14" type="noConversion"/>
  </si>
  <si>
    <t>한승호</t>
    <phoneticPr fontId="14" type="noConversion"/>
  </si>
  <si>
    <t>제2019-01호</t>
    <phoneticPr fontId="14" type="noConversion"/>
  </si>
  <si>
    <t>서울특별시 송파구 법원로 128, B동 1001호(문정동)</t>
    <phoneticPr fontId="14" type="noConversion"/>
  </si>
  <si>
    <t>02-3012-2581</t>
    <phoneticPr fontId="14" type="noConversion"/>
  </si>
  <si>
    <t>㈜도화엔지니어링</t>
    <phoneticPr fontId="14" type="noConversion"/>
  </si>
  <si>
    <t>제2019-02호</t>
  </si>
  <si>
    <t>서울특별시 강남루 삼성로 438(대치동)</t>
    <phoneticPr fontId="14" type="noConversion"/>
  </si>
  <si>
    <t>02-6323-3209</t>
    <phoneticPr fontId="14" type="noConversion"/>
  </si>
  <si>
    <t>㈜동해종합기술공사</t>
    <phoneticPr fontId="14" type="noConversion"/>
  </si>
  <si>
    <t>김승진</t>
    <phoneticPr fontId="14" type="noConversion"/>
  </si>
  <si>
    <t>제2022-01호</t>
    <phoneticPr fontId="14" type="noConversion"/>
  </si>
  <si>
    <t>02-575-1199</t>
    <phoneticPr fontId="14" type="noConversion"/>
  </si>
  <si>
    <t>제2012-2호</t>
    <phoneticPr fontId="11" type="noConversion"/>
  </si>
  <si>
    <t>(재)한국화학융합시험연구원</t>
    <phoneticPr fontId="11" type="noConversion"/>
  </si>
  <si>
    <t>경기도 과천시 교육원로 98(중앙동)</t>
    <phoneticPr fontId="11" type="noConversion"/>
  </si>
  <si>
    <t>김현철</t>
    <phoneticPr fontId="11" type="noConversion"/>
  </si>
  <si>
    <t>02-2092-3834</t>
    <phoneticPr fontId="11" type="noConversion"/>
  </si>
  <si>
    <t>제2013-1호</t>
    <phoneticPr fontId="11" type="noConversion"/>
  </si>
  <si>
    <t>(재)한국환경산업연구원</t>
    <phoneticPr fontId="11" type="noConversion"/>
  </si>
  <si>
    <t>경기도 수원시 영통구 대학4로 17, 413호(이의동, 에이스광교타워)</t>
  </si>
  <si>
    <t>편서연</t>
    <phoneticPr fontId="14" type="noConversion"/>
  </si>
  <si>
    <t>031-283-6923</t>
    <phoneticPr fontId="14" type="noConversion"/>
  </si>
  <si>
    <t>제2016-1호</t>
    <phoneticPr fontId="14" type="noConversion"/>
  </si>
  <si>
    <t>(재)경기환경과학연구원</t>
    <phoneticPr fontId="14" type="noConversion"/>
  </si>
  <si>
    <t>경기도 하남시 풍산동 하남대로 947, 하남테크노파크 U1센터 C동 1410호</t>
    <phoneticPr fontId="14" type="noConversion"/>
  </si>
  <si>
    <t>여인홍</t>
    <phoneticPr fontId="14" type="noConversion"/>
  </si>
  <si>
    <t>031-699-0131</t>
    <phoneticPr fontId="14" type="noConversion"/>
  </si>
  <si>
    <t>제2018-1호</t>
    <phoneticPr fontId="14" type="noConversion"/>
  </si>
  <si>
    <t>(재)한국환경종합연구원</t>
    <phoneticPr fontId="14" type="noConversion"/>
  </si>
  <si>
    <t>경기도 안양시 동안구 흥안대로 415, 620호</t>
    <phoneticPr fontId="14" type="noConversion"/>
  </si>
  <si>
    <t>김용현</t>
    <phoneticPr fontId="14" type="noConversion"/>
  </si>
  <si>
    <t>031-360-2255</t>
    <phoneticPr fontId="14" type="noConversion"/>
  </si>
  <si>
    <t>제2020-1호</t>
    <phoneticPr fontId="14" type="noConversion"/>
  </si>
  <si>
    <t>(재)테라환경연구원</t>
    <phoneticPr fontId="14" type="noConversion"/>
  </si>
  <si>
    <t>경기도 군포시 고산로 166 SK벤티움 102동 1104호</t>
    <phoneticPr fontId="14" type="noConversion"/>
  </si>
  <si>
    <t>김종민</t>
    <phoneticPr fontId="14" type="noConversion"/>
  </si>
  <si>
    <t>031-429-9979</t>
    <phoneticPr fontId="14" type="noConversion"/>
  </si>
  <si>
    <t>제2020-2호</t>
    <phoneticPr fontId="14" type="noConversion"/>
  </si>
  <si>
    <t>(재)한국환경조사평가원</t>
    <phoneticPr fontId="14" type="noConversion"/>
  </si>
  <si>
    <t>경기도 시흥시 포도원로 116번길 25 프라임캐슬 지식산업센터 801호</t>
    <phoneticPr fontId="14" type="noConversion"/>
  </si>
  <si>
    <t>지창환</t>
    <phoneticPr fontId="14" type="noConversion"/>
  </si>
  <si>
    <t>031-311-7768</t>
    <phoneticPr fontId="14" type="noConversion"/>
  </si>
  <si>
    <t>제2008-1호</t>
    <phoneticPr fontId="14" type="noConversion"/>
  </si>
  <si>
    <t>하이텍코리아</t>
    <phoneticPr fontId="14" type="noConversion"/>
  </si>
  <si>
    <t>032-624-2425</t>
    <phoneticPr fontId="14" type="noConversion"/>
  </si>
  <si>
    <t>제2014-1호</t>
    <phoneticPr fontId="14" type="noConversion"/>
  </si>
  <si>
    <t>(주)엔지오스</t>
    <phoneticPr fontId="14" type="noConversion"/>
  </si>
  <si>
    <t>경기도 안산시 상록구 송호1길 83-1, 201호</t>
    <phoneticPr fontId="14" type="noConversion"/>
  </si>
  <si>
    <t>김재명</t>
    <phoneticPr fontId="14" type="noConversion"/>
  </si>
  <si>
    <t>031-484-8835</t>
    <phoneticPr fontId="14" type="noConversion"/>
  </si>
  <si>
    <t>㈜아름다운환경건설</t>
    <phoneticPr fontId="14" type="noConversion"/>
  </si>
  <si>
    <t>이종열</t>
    <phoneticPr fontId="14" type="noConversion"/>
  </si>
  <si>
    <t>제2005-1호</t>
    <phoneticPr fontId="14" type="noConversion"/>
  </si>
  <si>
    <t>경기도 성남시 중원구 사기막골로 124, SKn테크노파크 메가동 501호</t>
    <phoneticPr fontId="14" type="noConversion"/>
  </si>
  <si>
    <t>031-776-2080</t>
    <phoneticPr fontId="14" type="noConversion"/>
  </si>
  <si>
    <t>㈜대일이앤씨</t>
    <phoneticPr fontId="14" type="noConversion"/>
  </si>
  <si>
    <t>김주엽</t>
    <phoneticPr fontId="14" type="noConversion"/>
  </si>
  <si>
    <t>제2005-2호</t>
    <phoneticPr fontId="14" type="noConversion"/>
  </si>
  <si>
    <t>경기도 여주시 북내면 외재로 176</t>
    <phoneticPr fontId="14" type="noConversion"/>
  </si>
  <si>
    <t>㈜에코필</t>
    <phoneticPr fontId="14" type="noConversion"/>
  </si>
  <si>
    <t>고성환</t>
    <phoneticPr fontId="14" type="noConversion"/>
  </si>
  <si>
    <t>제2005-4호</t>
    <phoneticPr fontId="14" type="noConversion"/>
  </si>
  <si>
    <t>경기도 양주시 은현면 그루고개로384번길 141</t>
  </si>
  <si>
    <t>02-3461-5517</t>
  </si>
  <si>
    <t>벽산엔지니어링㈜</t>
    <phoneticPr fontId="14" type="noConversion"/>
  </si>
  <si>
    <t>제2005-7호</t>
    <phoneticPr fontId="14" type="noConversion"/>
  </si>
  <si>
    <t>대보건설㈜</t>
    <phoneticPr fontId="14" type="noConversion"/>
  </si>
  <si>
    <t>제2007-1호</t>
    <phoneticPr fontId="14" type="noConversion"/>
  </si>
  <si>
    <t>경기도 화성시 매송면 매송고색로 375번길 5-1, 203호</t>
    <phoneticPr fontId="14" type="noConversion"/>
  </si>
  <si>
    <t>02-3016-9025</t>
    <phoneticPr fontId="14" type="noConversion"/>
  </si>
  <si>
    <t>(주)산하이앤씨</t>
    <phoneticPr fontId="14" type="noConversion"/>
  </si>
  <si>
    <t>하은룡</t>
    <phoneticPr fontId="14" type="noConversion"/>
  </si>
  <si>
    <t>제2007-6호</t>
    <phoneticPr fontId="14" type="noConversion"/>
  </si>
  <si>
    <t>경기도 성남시 중원구 사기막골로 124, 비즈센터 1001호</t>
    <phoneticPr fontId="14" type="noConversion"/>
  </si>
  <si>
    <t>031-776-0682</t>
    <phoneticPr fontId="14" type="noConversion"/>
  </si>
  <si>
    <t>㈜이데아이엔에스</t>
    <phoneticPr fontId="14" type="noConversion"/>
  </si>
  <si>
    <t>유은순</t>
    <phoneticPr fontId="14" type="noConversion"/>
  </si>
  <si>
    <t>제2008-7호</t>
    <phoneticPr fontId="14" type="noConversion"/>
  </si>
  <si>
    <t>031-776-2112</t>
    <phoneticPr fontId="14" type="noConversion"/>
  </si>
  <si>
    <t>㈜성지엔지니어링</t>
    <phoneticPr fontId="14" type="noConversion"/>
  </si>
  <si>
    <t>정현철</t>
    <phoneticPr fontId="14" type="noConversion"/>
  </si>
  <si>
    <t>제2009-1호</t>
    <phoneticPr fontId="14" type="noConversion"/>
  </si>
  <si>
    <t>경기도 안양시 동안구 학의로 268, 215호</t>
    <phoneticPr fontId="14" type="noConversion"/>
  </si>
  <si>
    <t>031-420-4558</t>
    <phoneticPr fontId="14" type="noConversion"/>
  </si>
  <si>
    <t>권지훈</t>
    <phoneticPr fontId="14" type="noConversion"/>
  </si>
  <si>
    <t>제2012-2호</t>
    <phoneticPr fontId="14" type="noConversion"/>
  </si>
  <si>
    <t>031-8091-2244</t>
  </si>
  <si>
    <t>홍병철</t>
  </si>
  <si>
    <t>경기도 군포시 공단로 294 한림테크노빌딩 5층</t>
  </si>
  <si>
    <t>김치헌</t>
    <phoneticPr fontId="14" type="noConversion"/>
  </si>
  <si>
    <t>제2017-2호</t>
    <phoneticPr fontId="14" type="noConversion"/>
  </si>
  <si>
    <t>최인호</t>
    <phoneticPr fontId="14" type="noConversion"/>
  </si>
  <si>
    <t>측천산업㈜</t>
    <phoneticPr fontId="14" type="noConversion"/>
  </si>
  <si>
    <t>032-430-6012</t>
  </si>
  <si>
    <t>제2013-1호</t>
    <phoneticPr fontId="14" type="noConversion"/>
  </si>
  <si>
    <t>인천광역시 서구 검단천로 151(아이케이 백년사옥) (오류동 1536, 1536-1, 1533번지)</t>
  </si>
  <si>
    <t>032-563-3114</t>
  </si>
  <si>
    <t xml:space="preserve"> 032-815-2810</t>
  </si>
  <si>
    <t>㈜이오지오텍</t>
    <phoneticPr fontId="14" type="noConversion"/>
  </si>
  <si>
    <t>오중근</t>
    <phoneticPr fontId="14" type="noConversion"/>
  </si>
  <si>
    <t>제2021-1-호</t>
    <phoneticPr fontId="14" type="noConversion"/>
  </si>
  <si>
    <t>032-719-4897</t>
  </si>
  <si>
    <t>울산</t>
    <phoneticPr fontId="11" type="noConversion"/>
  </si>
  <si>
    <t>제1호</t>
    <phoneticPr fontId="11" type="noConversion"/>
  </si>
  <si>
    <t>울산광역시 남구 대학로 57(울산과학대학교 내)</t>
    <phoneticPr fontId="11" type="noConversion"/>
  </si>
  <si>
    <t>제2호</t>
  </si>
  <si>
    <t>(재)순환자원연구원</t>
    <phoneticPr fontId="11" type="noConversion"/>
  </si>
  <si>
    <t>울산광역시 울주군 웅촌면 웅촌로 502</t>
    <phoneticPr fontId="11" type="noConversion"/>
  </si>
  <si>
    <t>한공기술검사㈜</t>
    <phoneticPr fontId="11" type="noConversion"/>
  </si>
  <si>
    <t>울산광역시 울주군 웅촌면 정주권로 210-15</t>
    <phoneticPr fontId="11" type="noConversion"/>
  </si>
  <si>
    <t>박대호</t>
    <phoneticPr fontId="11" type="noConversion"/>
  </si>
  <si>
    <t>㈜에스지알테크</t>
    <phoneticPr fontId="14" type="noConversion"/>
  </si>
  <si>
    <t>김수홍</t>
    <phoneticPr fontId="14" type="noConversion"/>
  </si>
  <si>
    <t>제1호</t>
    <phoneticPr fontId="14" type="noConversion"/>
  </si>
  <si>
    <t>부산</t>
    <phoneticPr fontId="11" type="noConversion"/>
  </si>
  <si>
    <t>동의과학대학교 산학협력단 동의분석센터</t>
  </si>
  <si>
    <t>부산시 부산진구 양지로 54(전포동)</t>
  </si>
  <si>
    <t>이화석</t>
    <phoneticPr fontId="11" type="noConversion"/>
  </si>
  <si>
    <t>051-860-3259</t>
  </si>
  <si>
    <t>051-309-2943</t>
    <phoneticPr fontId="11" type="noConversion"/>
  </si>
  <si>
    <t>제3호</t>
    <phoneticPr fontId="11" type="noConversion"/>
  </si>
  <si>
    <t>제4호</t>
    <phoneticPr fontId="11" type="noConversion"/>
  </si>
  <si>
    <t>신라대학교 산학협력단 토양분석센터</t>
  </si>
  <si>
    <t>부산시 사상구 백양대로 700번길 140(괘법동)</t>
  </si>
  <si>
    <t>051-999-5983</t>
  </si>
  <si>
    <t>㈜지산이엔씨</t>
    <phoneticPr fontId="14" type="noConversion"/>
  </si>
  <si>
    <t>부산광역시 연제구 월드컵대로187번길 41(거제동)</t>
  </si>
  <si>
    <t>051-506-1006</t>
  </si>
  <si>
    <t>예서건설㈜</t>
  </si>
  <si>
    <t>하종곤</t>
  </si>
  <si>
    <t>051-905-0030</t>
  </si>
  <si>
    <t>(주)금송ENG</t>
  </si>
  <si>
    <t>제3호</t>
  </si>
  <si>
    <t>051-611-8781</t>
  </si>
  <si>
    <t>(주)신대양</t>
  </si>
  <si>
    <t>051-325-7636</t>
  </si>
  <si>
    <t>제4호</t>
    <phoneticPr fontId="14" type="noConversion"/>
  </si>
  <si>
    <t>(주)혜성환경</t>
  </si>
  <si>
    <t>박수오</t>
  </si>
  <si>
    <t>051-518-3740</t>
  </si>
  <si>
    <t>김경동</t>
  </si>
  <si>
    <t>제6호</t>
  </si>
  <si>
    <t>051-462-1887</t>
  </si>
  <si>
    <t>제2호</t>
    <phoneticPr fontId="11" type="noConversion"/>
  </si>
  <si>
    <t>충남대학교 농업과학연구소 토양환경분석센터</t>
    <phoneticPr fontId="11" type="noConversion"/>
  </si>
  <si>
    <t>대전광역시 유성구 대학로 99(궁동) 농업생명공학관 102호</t>
    <phoneticPr fontId="11" type="noConversion"/>
  </si>
  <si>
    <t>042-821-7891</t>
    <phoneticPr fontId="11" type="noConversion"/>
  </si>
  <si>
    <t>우송대학교 산학협력단 철도토양환경연구센터</t>
    <phoneticPr fontId="11" type="noConversion"/>
  </si>
  <si>
    <t>042-629-6726</t>
    <phoneticPr fontId="11" type="noConversion"/>
  </si>
  <si>
    <t>대구</t>
    <phoneticPr fontId="11" type="noConversion"/>
  </si>
  <si>
    <t>대구지방환경청</t>
    <phoneticPr fontId="11" type="noConversion"/>
  </si>
  <si>
    <t>계명문화대학교 산학협력단</t>
    <phoneticPr fontId="11" type="noConversion"/>
  </si>
  <si>
    <t>장기주</t>
    <phoneticPr fontId="11" type="noConversion"/>
  </si>
  <si>
    <t>제2018-1호</t>
    <phoneticPr fontId="11" type="noConversion"/>
  </si>
  <si>
    <t>광주</t>
    <phoneticPr fontId="11" type="noConversion"/>
  </si>
  <si>
    <t>-</t>
    <phoneticPr fontId="11" type="noConversion"/>
  </si>
  <si>
    <t>영산강유역환경청</t>
  </si>
  <si>
    <t>광주 북구 용봉로 77 (용봉동)</t>
  </si>
  <si>
    <t>062-530-0855</t>
  </si>
  <si>
    <t>제5호</t>
    <phoneticPr fontId="11" type="noConversion"/>
  </si>
  <si>
    <t>(재)국제환경시험연구원</t>
  </si>
  <si>
    <t>이정훈</t>
    <phoneticPr fontId="11" type="noConversion"/>
  </si>
  <si>
    <t>062-971-5858</t>
  </si>
  <si>
    <t>김영채</t>
    <phoneticPr fontId="11" type="noConversion"/>
  </si>
  <si>
    <t>금호기술검사㈜</t>
    <phoneticPr fontId="14" type="noConversion"/>
  </si>
  <si>
    <t>김영채</t>
    <phoneticPr fontId="14" type="noConversion"/>
  </si>
  <si>
    <t>062-362-9119</t>
    <phoneticPr fontId="14" type="noConversion"/>
  </si>
  <si>
    <t>상지대학교 산학협력단</t>
    <phoneticPr fontId="11" type="noConversion"/>
  </si>
  <si>
    <t>김상호</t>
    <phoneticPr fontId="11" type="noConversion"/>
  </si>
  <si>
    <t>033-730-0385</t>
    <phoneticPr fontId="11" type="noConversion"/>
  </si>
  <si>
    <t>강원대학교 산학협력단</t>
    <phoneticPr fontId="11" type="noConversion"/>
  </si>
  <si>
    <t>강원도 춘천시 강원대학길 1</t>
    <phoneticPr fontId="11" type="noConversion"/>
  </si>
  <si>
    <t>장철성</t>
    <phoneticPr fontId="11" type="noConversion"/>
  </si>
  <si>
    <t>033-250-7247</t>
    <phoneticPr fontId="11" type="noConversion"/>
  </si>
  <si>
    <t>제2015-1호</t>
    <phoneticPr fontId="11" type="noConversion"/>
  </si>
  <si>
    <t>한국광해광업공단</t>
    <phoneticPr fontId="11" type="noConversion"/>
  </si>
  <si>
    <t>강원도 원주시 세계로 2</t>
    <phoneticPr fontId="11" type="noConversion"/>
  </si>
  <si>
    <t>황규연</t>
    <phoneticPr fontId="11" type="noConversion"/>
  </si>
  <si>
    <t>033-902-6744</t>
    <phoneticPr fontId="11" type="noConversion"/>
  </si>
  <si>
    <t>한국산업개발㈜</t>
    <phoneticPr fontId="14" type="noConversion"/>
  </si>
  <si>
    <t>신명옥</t>
    <phoneticPr fontId="14" type="noConversion"/>
  </si>
  <si>
    <t>033-254-9948</t>
    <phoneticPr fontId="14" type="noConversion"/>
  </si>
  <si>
    <t>(주)태서산업</t>
    <phoneticPr fontId="14" type="noConversion"/>
  </si>
  <si>
    <t>홍성조</t>
    <phoneticPr fontId="14" type="noConversion"/>
  </si>
  <si>
    <t>033-552-0093</t>
    <phoneticPr fontId="14" type="noConversion"/>
  </si>
  <si>
    <t>충남 예산군 대술면 대술로 699</t>
  </si>
  <si>
    <t>041-331-5567</t>
    <phoneticPr fontId="14" type="noConversion"/>
  </si>
  <si>
    <t>㈜자연과환경</t>
  </si>
  <si>
    <t>이병용</t>
  </si>
  <si>
    <t>제 충남토양-정화-4호</t>
    <phoneticPr fontId="14" type="noConversion"/>
  </si>
  <si>
    <t xml:space="preserve">충남 공주시 우성면 보흥1길 116-28, 1층 </t>
    <phoneticPr fontId="14" type="noConversion"/>
  </si>
  <si>
    <t>이이주</t>
  </si>
  <si>
    <t>제 충남토양-정화-5호</t>
    <phoneticPr fontId="14" type="noConversion"/>
  </si>
  <si>
    <t>㈜에코필</t>
  </si>
  <si>
    <t>㈜태림알앤티</t>
  </si>
  <si>
    <t>윤성호</t>
  </si>
  <si>
    <t>제 충남토양-정화-8호</t>
    <phoneticPr fontId="14" type="noConversion"/>
  </si>
  <si>
    <t>충남 논산시 은진면 동산산업단지로 124-16</t>
    <phoneticPr fontId="14" type="noConversion"/>
  </si>
  <si>
    <t>제 충남토양-정화-9호</t>
    <phoneticPr fontId="14" type="noConversion"/>
  </si>
  <si>
    <t>(재)FITI시험연구원</t>
    <phoneticPr fontId="11" type="noConversion"/>
  </si>
  <si>
    <t>충청북도 청주시 청원구 오창읍 양청3길 21</t>
    <phoneticPr fontId="11" type="noConversion"/>
  </si>
  <si>
    <t>김화영</t>
    <phoneticPr fontId="11" type="noConversion"/>
  </si>
  <si>
    <t>043-715-7431</t>
    <phoneticPr fontId="11" type="noConversion"/>
  </si>
  <si>
    <t>㈜지엔에스엔지니어링</t>
    <phoneticPr fontId="28" type="noConversion"/>
  </si>
  <si>
    <t>박성민</t>
    <phoneticPr fontId="28" type="noConversion"/>
  </si>
  <si>
    <t>제5호</t>
    <phoneticPr fontId="28" type="noConversion"/>
  </si>
  <si>
    <t>충청북도 청주시 흥덕구 풍산로 33번길38-7</t>
    <phoneticPr fontId="29" type="noConversion"/>
  </si>
  <si>
    <t>042-933-4772</t>
    <phoneticPr fontId="14" type="noConversion"/>
  </si>
  <si>
    <t>전북</t>
    <phoneticPr fontId="11" type="noConversion"/>
  </si>
  <si>
    <t>제2001-01호</t>
    <phoneticPr fontId="11" type="noConversion"/>
  </si>
  <si>
    <t>(재)자연환경연구소</t>
    <phoneticPr fontId="11" type="noConversion"/>
  </si>
  <si>
    <t>전주시 덕진구 팔과정로 20</t>
    <phoneticPr fontId="11" type="noConversion"/>
  </si>
  <si>
    <t>최현정</t>
    <phoneticPr fontId="11" type="noConversion"/>
  </si>
  <si>
    <t>063-212-7900</t>
    <phoneticPr fontId="11" type="noConversion"/>
  </si>
  <si>
    <t>제2006-01호</t>
    <phoneticPr fontId="11" type="noConversion"/>
  </si>
  <si>
    <t>(재)서해환경과학연구소</t>
    <phoneticPr fontId="11" type="noConversion"/>
  </si>
  <si>
    <t>전주시 완산구 장승배기로 263</t>
    <phoneticPr fontId="11" type="noConversion"/>
  </si>
  <si>
    <t>신철호</t>
    <phoneticPr fontId="11" type="noConversion"/>
  </si>
  <si>
    <t>063-221-6420</t>
    <phoneticPr fontId="11" type="noConversion"/>
  </si>
  <si>
    <t>제2010-01호</t>
    <phoneticPr fontId="11" type="noConversion"/>
  </si>
  <si>
    <t>우석대학교 산학협력단</t>
    <phoneticPr fontId="11" type="noConversion"/>
  </si>
  <si>
    <t>완주군 삼례읍 삼례로 443</t>
    <phoneticPr fontId="11" type="noConversion"/>
  </si>
  <si>
    <t>오석흥</t>
    <phoneticPr fontId="11" type="noConversion"/>
  </si>
  <si>
    <t>063-290-1821</t>
    <phoneticPr fontId="11" type="noConversion"/>
  </si>
  <si>
    <t>제2010-02호</t>
    <phoneticPr fontId="11" type="noConversion"/>
  </si>
  <si>
    <t>(재)한국환경과학기술연구원</t>
    <phoneticPr fontId="11" type="noConversion"/>
  </si>
  <si>
    <t>제2011-02호</t>
    <phoneticPr fontId="11" type="noConversion"/>
  </si>
  <si>
    <t>(재)국토환경연구소</t>
    <phoneticPr fontId="11" type="noConversion"/>
  </si>
  <si>
    <t>주병한</t>
    <phoneticPr fontId="11" type="noConversion"/>
  </si>
  <si>
    <t>063-277-1770</t>
    <phoneticPr fontId="11" type="noConversion"/>
  </si>
  <si>
    <t>제2012-02호</t>
    <phoneticPr fontId="11" type="noConversion"/>
  </si>
  <si>
    <t>(재)환경기술원</t>
    <phoneticPr fontId="11" type="noConversion"/>
  </si>
  <si>
    <t>완주군 봉동읍 완주산단6로 224</t>
    <phoneticPr fontId="11" type="noConversion"/>
  </si>
  <si>
    <t>이환</t>
    <phoneticPr fontId="11" type="noConversion"/>
  </si>
  <si>
    <t>063-911-6558</t>
    <phoneticPr fontId="11" type="noConversion"/>
  </si>
  <si>
    <t>제2012-05호</t>
    <phoneticPr fontId="11" type="noConversion"/>
  </si>
  <si>
    <t>(재)그린환경연구원</t>
    <phoneticPr fontId="11" type="noConversion"/>
  </si>
  <si>
    <t>전주시 덕진구 정여립로 968</t>
    <phoneticPr fontId="11" type="noConversion"/>
  </si>
  <si>
    <t>조훈배</t>
    <phoneticPr fontId="11" type="noConversion"/>
  </si>
  <si>
    <t>063-255-5149</t>
    <phoneticPr fontId="11" type="noConversion"/>
  </si>
  <si>
    <t>제2022-01호</t>
    <phoneticPr fontId="11" type="noConversion"/>
  </si>
  <si>
    <t>㈜푸른환경기술</t>
    <phoneticPr fontId="11" type="noConversion"/>
  </si>
  <si>
    <t>전주시 덕진구 온고을로 510</t>
    <phoneticPr fontId="11" type="noConversion"/>
  </si>
  <si>
    <t>홍옹기</t>
    <phoneticPr fontId="11" type="noConversion"/>
  </si>
  <si>
    <t>063-211-5119</t>
    <phoneticPr fontId="11" type="noConversion"/>
  </si>
  <si>
    <t>제13-01호</t>
    <phoneticPr fontId="11" type="noConversion"/>
  </si>
  <si>
    <t>경상국립대학교 농업생명과학연구원</t>
    <phoneticPr fontId="11" type="noConversion"/>
  </si>
  <si>
    <t>경상남도 진주시 진주대로 501</t>
    <phoneticPr fontId="11" type="noConversion"/>
  </si>
  <si>
    <t>055-772-2537</t>
    <phoneticPr fontId="11" type="noConversion"/>
  </si>
  <si>
    <t>제13-02호</t>
    <phoneticPr fontId="11" type="noConversion"/>
  </si>
  <si>
    <t>강산기술검사㈜</t>
    <phoneticPr fontId="11" type="noConversion"/>
  </si>
  <si>
    <t>경상남도 김해시 칠산로 223번길 22-8</t>
    <phoneticPr fontId="11" type="noConversion"/>
  </si>
  <si>
    <t>전태호</t>
    <phoneticPr fontId="11" type="noConversion"/>
  </si>
  <si>
    <t>055-313-0303</t>
    <phoneticPr fontId="11" type="noConversion"/>
  </si>
  <si>
    <t>제2011-1호</t>
    <phoneticPr fontId="11" type="noConversion"/>
  </si>
  <si>
    <t>(주)동명엔터프라이즈</t>
  </si>
  <si>
    <t>02-2188-8733</t>
  </si>
  <si>
    <t>제2011-2호</t>
    <phoneticPr fontId="11" type="noConversion"/>
  </si>
  <si>
    <t>(재)한국환경수도연구원</t>
  </si>
  <si>
    <t>서울특별시 영등포구 양평로28사길 29(양평동6가)</t>
  </si>
  <si>
    <t>김정근</t>
    <phoneticPr fontId="14" type="noConversion"/>
  </si>
  <si>
    <t>02-2637-1234</t>
  </si>
  <si>
    <t>제2011-4호</t>
    <phoneticPr fontId="11" type="noConversion"/>
  </si>
  <si>
    <t>(주)드림바이오스</t>
  </si>
  <si>
    <t>서울특별시 금천구 디지털로 9길 56, 401호</t>
  </si>
  <si>
    <t>02-3141-4083</t>
  </si>
  <si>
    <t>제2011-5호</t>
    <phoneticPr fontId="11" type="noConversion"/>
  </si>
  <si>
    <t>(재)환경보건기술연구원</t>
  </si>
  <si>
    <t>서울특별시 강서구 허준로 202-26</t>
  </si>
  <si>
    <t>백영만</t>
    <phoneticPr fontId="14" type="noConversion"/>
  </si>
  <si>
    <t>02-6210-1445</t>
  </si>
  <si>
    <t>제2012-1호</t>
    <phoneticPr fontId="11" type="noConversion"/>
  </si>
  <si>
    <t>㈜지오그린21</t>
  </si>
  <si>
    <t>서울특별시 구로구 디지털로 33길 55(구로동, 901호)</t>
  </si>
  <si>
    <t>천정용, 이명재</t>
  </si>
  <si>
    <t>02-6330-2505</t>
  </si>
  <si>
    <t>㈜대일이앤씨</t>
  </si>
  <si>
    <t>경기도 여주시 북내면 외재로 176</t>
  </si>
  <si>
    <t>02-581-2502</t>
  </si>
  <si>
    <t>제2012-3호</t>
    <phoneticPr fontId="11" type="noConversion"/>
  </si>
  <si>
    <t>경기도 안양시 만안구 일직로 88(석수동, 케이-타워 본관 9층)</t>
    <phoneticPr fontId="11" type="noConversion"/>
  </si>
  <si>
    <t>031-8091-2046</t>
  </si>
  <si>
    <t>제2012-5호</t>
    <phoneticPr fontId="11" type="noConversion"/>
  </si>
  <si>
    <t>서울대학교 농업생명과학대학 
농생명과학공동기기원</t>
    <phoneticPr fontId="11" type="noConversion"/>
  </si>
  <si>
    <t>03-880-4967</t>
  </si>
  <si>
    <t>제2012-6호</t>
    <phoneticPr fontId="11" type="noConversion"/>
  </si>
  <si>
    <t>에이치플러스에코㈜</t>
  </si>
  <si>
    <t>서울특별시 송파구 석촌호수로 222 제이타워 6층</t>
  </si>
  <si>
    <t>02-2037-2977</t>
  </si>
  <si>
    <t>제2012-7호</t>
    <phoneticPr fontId="11" type="noConversion"/>
  </si>
  <si>
    <t>아름다운환경건설㈜</t>
  </si>
  <si>
    <t>경기도 성남시 중원구 상대원동 190-1 SKn테크노파크 메가동 501</t>
  </si>
  <si>
    <t>031-776-2080</t>
    <phoneticPr fontId="11" type="noConversion"/>
  </si>
  <si>
    <t>제2012-12호</t>
    <phoneticPr fontId="11" type="noConversion"/>
  </si>
  <si>
    <t>벽산엔지니어링㈜</t>
  </si>
  <si>
    <t>경기도 성남시 분당구 벌말로 50번길 41</t>
  </si>
  <si>
    <t>02-767-5697</t>
    <phoneticPr fontId="11" type="noConversion"/>
  </si>
  <si>
    <t>제2012-13호</t>
    <phoneticPr fontId="11" type="noConversion"/>
  </si>
  <si>
    <t>(재)지구환경연구소</t>
    <phoneticPr fontId="11" type="noConversion"/>
  </si>
  <si>
    <t>김무훈</t>
    <phoneticPr fontId="14" type="noConversion"/>
  </si>
  <si>
    <t>02-762-0293</t>
  </si>
  <si>
    <t>한국환경공단</t>
  </si>
  <si>
    <t>제2014-1호</t>
    <phoneticPr fontId="11" type="noConversion"/>
  </si>
  <si>
    <t>(재)환경기술정책연구원</t>
  </si>
  <si>
    <t>서울특별시 성북구 안암로 145 산학관 203-2호</t>
    <phoneticPr fontId="11" type="noConversion"/>
  </si>
  <si>
    <t>고일하</t>
    <phoneticPr fontId="14" type="noConversion"/>
  </si>
  <si>
    <t>02-928-4327</t>
  </si>
  <si>
    <t>제2014-2호</t>
    <phoneticPr fontId="11" type="noConversion"/>
  </si>
  <si>
    <t>㈜이데아이엔에스</t>
    <phoneticPr fontId="11" type="noConversion"/>
  </si>
  <si>
    <t>경기도 광주시 순암로 516, 3층</t>
    <phoneticPr fontId="11" type="noConversion"/>
  </si>
  <si>
    <t>031-776-2112</t>
    <phoneticPr fontId="11" type="noConversion"/>
  </si>
  <si>
    <t>제2014-4호</t>
    <phoneticPr fontId="11" type="noConversion"/>
  </si>
  <si>
    <t>㈜산하이앤씨</t>
  </si>
  <si>
    <t>경기도 성남시 중원구 사기막골로 124 SKn테크노파크 비즈센터 1001호</t>
  </si>
  <si>
    <t>031-776-0682</t>
  </si>
  <si>
    <t>제2014-6호</t>
    <phoneticPr fontId="11" type="noConversion"/>
  </si>
  <si>
    <t>(재)한국환경산업연구원</t>
  </si>
  <si>
    <t>경기도 수원시 영통구 대학4로 17, 410, 411, 412, 413(이의동, 에이스광교타워)</t>
  </si>
  <si>
    <t>031-283-6923</t>
  </si>
  <si>
    <t>제2015-2호</t>
    <phoneticPr fontId="11" type="noConversion"/>
  </si>
  <si>
    <t>㈜한국종합기술</t>
  </si>
  <si>
    <t>경기도 성남시 중원구 산성대로 476번길 6</t>
    <phoneticPr fontId="11" type="noConversion"/>
  </si>
  <si>
    <t>02-2049-2790</t>
  </si>
  <si>
    <t>제2016-1호</t>
    <phoneticPr fontId="11" type="noConversion"/>
  </si>
  <si>
    <t>셀파이엔씨㈜</t>
  </si>
  <si>
    <t>서울특별시 송파구 새말로 125, 3층</t>
    <phoneticPr fontId="11" type="noConversion"/>
  </si>
  <si>
    <t>곽정하</t>
    <phoneticPr fontId="14" type="noConversion"/>
  </si>
  <si>
    <t>070-4700-8512</t>
  </si>
  <si>
    <t>제2016-3호</t>
    <phoneticPr fontId="11" type="noConversion"/>
  </si>
  <si>
    <t>(재)경기환경과학연구원</t>
    <phoneticPr fontId="11" type="noConversion"/>
  </si>
  <si>
    <t>031-776-2921</t>
  </si>
  <si>
    <t>제2017-1호</t>
    <phoneticPr fontId="11" type="noConversion"/>
  </si>
  <si>
    <t>(주)동해종합기술공사</t>
    <phoneticPr fontId="11" type="noConversion"/>
  </si>
  <si>
    <t>서울특별시 성동구 광나루로6길35, 610호(성수동2가, 우림이비즈센타)</t>
  </si>
  <si>
    <t>02-2204-9139</t>
  </si>
  <si>
    <t>제2017-2호</t>
    <phoneticPr fontId="11" type="noConversion"/>
  </si>
  <si>
    <t>중앙컨설턴트㈜</t>
  </si>
  <si>
    <t>서울특별시 강남구 논현로 38길 42, 4층(도곡동 다명빌딩)</t>
    <phoneticPr fontId="11" type="noConversion"/>
  </si>
  <si>
    <t>김해종</t>
    <phoneticPr fontId="14" type="noConversion"/>
  </si>
  <si>
    <t>02-2156-6035</t>
  </si>
  <si>
    <t>인천광역시 부평구 부평대로 301, 1004-2호(청천동, 남광센트렉스)</t>
    <phoneticPr fontId="11" type="noConversion"/>
  </si>
  <si>
    <t>제2017-8호</t>
    <phoneticPr fontId="11" type="noConversion"/>
  </si>
  <si>
    <t>㈜에코비트</t>
    <phoneticPr fontId="11" type="noConversion"/>
  </si>
  <si>
    <t>경기도 시흥시 공단1대로 322번길 16, 3다 303호</t>
    <phoneticPr fontId="11" type="noConversion"/>
  </si>
  <si>
    <t>031-6901-8288</t>
  </si>
  <si>
    <t>제2019-1호</t>
    <phoneticPr fontId="11" type="noConversion"/>
  </si>
  <si>
    <t>(재)한국환경종합연구원</t>
    <phoneticPr fontId="11" type="noConversion"/>
  </si>
  <si>
    <t>경기도 안양시 동안구 흥안대로415, 두산벤처다임 동관 620호</t>
    <phoneticPr fontId="11" type="noConversion"/>
  </si>
  <si>
    <t>031-360-2255</t>
    <phoneticPr fontId="11" type="noConversion"/>
  </si>
  <si>
    <t>제2019-2호</t>
    <phoneticPr fontId="11" type="noConversion"/>
  </si>
  <si>
    <t>(주)국제환경정책연구원</t>
    <phoneticPr fontId="11" type="noConversion"/>
  </si>
  <si>
    <t>경기도 안양시 동안구 흥안대로427번길 16, 디지털엠파이어 708호</t>
    <phoneticPr fontId="11" type="noConversion"/>
  </si>
  <si>
    <t>천미희</t>
    <phoneticPr fontId="14" type="noConversion"/>
  </si>
  <si>
    <t>031-360-1671</t>
    <phoneticPr fontId="11" type="noConversion"/>
  </si>
  <si>
    <t>제2020-1호</t>
    <phoneticPr fontId="11" type="noConversion"/>
  </si>
  <si>
    <t>(재)한국환경조사평가원</t>
    <phoneticPr fontId="11" type="noConversion"/>
  </si>
  <si>
    <t>경기도 시흥시 포도원로116번길 25 프라임캐슬 지식산업센터 801호</t>
    <phoneticPr fontId="11" type="noConversion"/>
  </si>
  <si>
    <t>031-381-7768</t>
    <phoneticPr fontId="11" type="noConversion"/>
  </si>
  <si>
    <t>제2021-1호</t>
    <phoneticPr fontId="11" type="noConversion"/>
  </si>
  <si>
    <t>제2021-2호</t>
    <phoneticPr fontId="11" type="noConversion"/>
  </si>
  <si>
    <t>㈜에코셀</t>
  </si>
  <si>
    <t>경기도 하남시 조정대로 45 미사센텀비즈 F226호</t>
  </si>
  <si>
    <t>전윤하</t>
    <phoneticPr fontId="14" type="noConversion"/>
  </si>
  <si>
    <t>02-457-2235</t>
  </si>
  <si>
    <t>제2021-5호</t>
    <phoneticPr fontId="11" type="noConversion"/>
  </si>
  <si>
    <t>㈜도화엔지니어링</t>
    <phoneticPr fontId="11" type="noConversion"/>
  </si>
  <si>
    <t>서울특별시 강남구 삼성로 438</t>
    <phoneticPr fontId="11" type="noConversion"/>
  </si>
  <si>
    <t>02-6323-3209</t>
    <phoneticPr fontId="11" type="noConversion"/>
  </si>
  <si>
    <t>제2022-1호</t>
    <phoneticPr fontId="11" type="noConversion"/>
  </si>
  <si>
    <t>㈜대한콘설탄트</t>
    <phoneticPr fontId="11" type="noConversion"/>
  </si>
  <si>
    <t>서울특별시 종로구 필운대로 9</t>
    <phoneticPr fontId="11" type="noConversion"/>
  </si>
  <si>
    <t>이영민</t>
    <phoneticPr fontId="14" type="noConversion"/>
  </si>
  <si>
    <t>02-397-2215</t>
    <phoneticPr fontId="11" type="noConversion"/>
  </si>
  <si>
    <t>양용치, 양재원</t>
    <phoneticPr fontId="29" type="noConversion"/>
  </si>
  <si>
    <t>051-325-7636</t>
    <phoneticPr fontId="29" type="noConversion"/>
  </si>
  <si>
    <t>052-279-3200</t>
    <phoneticPr fontId="29" type="noConversion"/>
  </si>
  <si>
    <t>052-716-1125</t>
    <phoneticPr fontId="29" type="noConversion"/>
  </si>
  <si>
    <t>㈜지엔에스엔지니어링</t>
    <phoneticPr fontId="11" type="noConversion"/>
  </si>
  <si>
    <t>충북 청주시 흥덕구 풍산로33번길 38-7</t>
    <phoneticPr fontId="11" type="noConversion"/>
  </si>
  <si>
    <t>박성민</t>
    <phoneticPr fontId="11" type="noConversion"/>
  </si>
  <si>
    <t>042-933-4772</t>
    <phoneticPr fontId="11" type="noConversion"/>
  </si>
  <si>
    <t>㈜자연과환경</t>
    <phoneticPr fontId="11" type="noConversion"/>
  </si>
  <si>
    <t>충남 공주시 우성면 보흥1길 116-28</t>
    <phoneticPr fontId="11" type="noConversion"/>
  </si>
  <si>
    <t>이병용</t>
    <phoneticPr fontId="11" type="noConversion"/>
  </si>
  <si>
    <t>02-557-9830</t>
    <phoneticPr fontId="11" type="noConversion"/>
  </si>
  <si>
    <t>제2022-3호</t>
    <phoneticPr fontId="11" type="noConversion"/>
  </si>
  <si>
    <t>062-530-0855</t>
    <phoneticPr fontId="11" type="noConversion"/>
  </si>
  <si>
    <t>한국농어촌공사</t>
    <phoneticPr fontId="11" type="noConversion"/>
  </si>
  <si>
    <t>전라남도 나주시 그린로 20</t>
    <phoneticPr fontId="11" type="noConversion"/>
  </si>
  <si>
    <t>한국농어촌공사장</t>
    <phoneticPr fontId="11" type="noConversion"/>
  </si>
  <si>
    <t>제2021-01호</t>
    <phoneticPr fontId="11" type="noConversion"/>
  </si>
  <si>
    <t>062-362-9119</t>
    <phoneticPr fontId="11" type="noConversion"/>
  </si>
  <si>
    <t>제2021-02호</t>
    <phoneticPr fontId="11" type="noConversion"/>
  </si>
  <si>
    <t>(재)한국환경측정분석원</t>
    <phoneticPr fontId="11" type="noConversion"/>
  </si>
  <si>
    <t>설명수</t>
    <phoneticPr fontId="11" type="noConversion"/>
  </si>
  <si>
    <t>061-381-7771</t>
    <phoneticPr fontId="11" type="noConversion"/>
  </si>
  <si>
    <t>강원도 원주시 상지대길 83</t>
    <phoneticPr fontId="11" type="noConversion"/>
  </si>
  <si>
    <t>(재)우리환경연구소</t>
    <phoneticPr fontId="11" type="noConversion"/>
  </si>
  <si>
    <t>제2013-01호</t>
    <phoneticPr fontId="14" type="noConversion"/>
  </si>
  <si>
    <t>한국환경공단</t>
    <phoneticPr fontId="14" type="noConversion"/>
  </si>
  <si>
    <t>인천광역시 서구 환경로 42</t>
    <phoneticPr fontId="28" type="noConversion"/>
  </si>
  <si>
    <t>한국환경공단 이사장</t>
    <phoneticPr fontId="14" type="noConversion"/>
  </si>
  <si>
    <t>032-590-4890</t>
    <phoneticPr fontId="28" type="noConversion"/>
  </si>
  <si>
    <t>제2013-02호</t>
    <phoneticPr fontId="14" type="noConversion"/>
  </si>
  <si>
    <t>서울특별시 관악구 관악로 1</t>
    <phoneticPr fontId="28" type="noConversion"/>
  </si>
  <si>
    <t>02-880-4967</t>
    <phoneticPr fontId="28" type="noConversion"/>
  </si>
  <si>
    <t xml:space="preserve">경상남도 진주시 진주대로 501 </t>
    <phoneticPr fontId="28" type="noConversion"/>
  </si>
  <si>
    <t>055-763-2500</t>
    <phoneticPr fontId="28" type="noConversion"/>
  </si>
  <si>
    <t>제2013-04호</t>
    <phoneticPr fontId="14" type="noConversion"/>
  </si>
  <si>
    <t>(재)한국환경수도연구원</t>
    <phoneticPr fontId="14" type="noConversion"/>
  </si>
  <si>
    <t>서울특별시 영등포구 양평동6가 86-3</t>
    <phoneticPr fontId="28" type="noConversion"/>
  </si>
  <si>
    <t>02-2637-1234</t>
    <phoneticPr fontId="28" type="noConversion"/>
  </si>
  <si>
    <t>제2013-05호</t>
    <phoneticPr fontId="14" type="noConversion"/>
  </si>
  <si>
    <t>한국농어촌공사</t>
    <phoneticPr fontId="14" type="noConversion"/>
  </si>
  <si>
    <t>전라남도 나주시 그린로 20</t>
    <phoneticPr fontId="28" type="noConversion"/>
  </si>
  <si>
    <t>한국농어촌공사 사장</t>
    <phoneticPr fontId="14" type="noConversion"/>
  </si>
  <si>
    <t>061-338-5775</t>
    <phoneticPr fontId="28" type="noConversion"/>
  </si>
  <si>
    <t>제2014-01호</t>
    <phoneticPr fontId="14" type="noConversion"/>
  </si>
  <si>
    <t>(재)환경보건기술연구원</t>
    <phoneticPr fontId="14" type="noConversion"/>
  </si>
  <si>
    <t>서울특별서 강서구 허준로 202-26(가양동)</t>
    <phoneticPr fontId="28" type="noConversion"/>
  </si>
  <si>
    <t>02-6210-1400</t>
    <phoneticPr fontId="28" type="noConversion"/>
  </si>
  <si>
    <t>제2017-01호</t>
    <phoneticPr fontId="14" type="noConversion"/>
  </si>
  <si>
    <t>경기도 하남시 하남대로 947 하남테크노밸리 U1센터 C동 1410호</t>
    <phoneticPr fontId="28" type="noConversion"/>
  </si>
  <si>
    <t>031-699-0131</t>
    <phoneticPr fontId="28" type="noConversion"/>
  </si>
  <si>
    <t>제2018-01호</t>
    <phoneticPr fontId="14" type="noConversion"/>
  </si>
  <si>
    <t>(재)한국환경산업연구원</t>
    <phoneticPr fontId="14" type="noConversion"/>
  </si>
  <si>
    <t>경기도 수원시 영통구 대학4로 17 에이스광교타워 413호</t>
    <phoneticPr fontId="28" type="noConversion"/>
  </si>
  <si>
    <t>031-283-6923</t>
    <phoneticPr fontId="28" type="noConversion"/>
  </si>
  <si>
    <t>국립환경과학원</t>
    <phoneticPr fontId="11" type="noConversion"/>
  </si>
  <si>
    <t>지정기관</t>
    <phoneticPr fontId="14" type="noConversion"/>
  </si>
  <si>
    <t>지정기관</t>
    <phoneticPr fontId="11" type="noConversion"/>
  </si>
  <si>
    <t>전북지방환경청</t>
    <phoneticPr fontId="11" type="noConversion"/>
  </si>
  <si>
    <t>053-285-5600</t>
    <phoneticPr fontId="11" type="noConversion"/>
  </si>
  <si>
    <t>제1996-01호</t>
    <phoneticPr fontId="11" type="noConversion"/>
  </si>
  <si>
    <t>(재)한국환경수도연구원</t>
    <phoneticPr fontId="11" type="noConversion"/>
  </si>
  <si>
    <t>서울시 영등포구 양평로28사길 29</t>
    <phoneticPr fontId="11" type="noConversion"/>
  </si>
  <si>
    <t>제1998-01호</t>
    <phoneticPr fontId="11" type="noConversion"/>
  </si>
  <si>
    <t>(재)대한토양환경연구소</t>
    <phoneticPr fontId="11" type="noConversion"/>
  </si>
  <si>
    <t>서울시 강남구 도곡로8길 3</t>
    <phoneticPr fontId="11" type="noConversion"/>
  </si>
  <si>
    <t>02-574-0373</t>
    <phoneticPr fontId="11" type="noConversion"/>
  </si>
  <si>
    <t>제1998-02호</t>
  </si>
  <si>
    <t>서울시 관악구 관악로 1</t>
    <phoneticPr fontId="11" type="noConversion"/>
  </si>
  <si>
    <t>02-880-4967</t>
    <phoneticPr fontId="11" type="noConversion"/>
  </si>
  <si>
    <t>제2004-01호</t>
    <phoneticPr fontId="11" type="noConversion"/>
  </si>
  <si>
    <t>서울시 서초구 신흥말길 69-37</t>
    <phoneticPr fontId="11" type="noConversion"/>
  </si>
  <si>
    <t>(재)환경기술정책연구원</t>
    <phoneticPr fontId="11" type="noConversion"/>
  </si>
  <si>
    <t>02-928-4327</t>
    <phoneticPr fontId="11" type="noConversion"/>
  </si>
  <si>
    <t>제2011-01호</t>
    <phoneticPr fontId="11" type="noConversion"/>
  </si>
  <si>
    <t>02-6210-1400</t>
    <phoneticPr fontId="11" type="noConversion"/>
  </si>
  <si>
    <t>제2022-02호</t>
    <phoneticPr fontId="11" type="noConversion"/>
  </si>
  <si>
    <t>서울시 중랑구 신내역로 111</t>
    <phoneticPr fontId="11" type="noConversion"/>
  </si>
  <si>
    <t>02-762-0293</t>
    <phoneticPr fontId="11" type="noConversion"/>
  </si>
  <si>
    <t>053-760-1262</t>
    <phoneticPr fontId="11" type="noConversion"/>
  </si>
  <si>
    <t>제대구-2호</t>
    <phoneticPr fontId="11" type="noConversion"/>
  </si>
  <si>
    <t>대구 달서구 달서대로 675(신당동)</t>
    <phoneticPr fontId="11" type="noConversion"/>
  </si>
  <si>
    <t>053-589-7660</t>
    <phoneticPr fontId="11" type="noConversion"/>
  </si>
  <si>
    <t>강원</t>
    <phoneticPr fontId="11" type="noConversion"/>
  </si>
  <si>
    <t>경기</t>
    <phoneticPr fontId="11" type="noConversion"/>
  </si>
  <si>
    <t>경남</t>
    <phoneticPr fontId="11" type="noConversion"/>
  </si>
  <si>
    <t>대전</t>
    <phoneticPr fontId="11" type="noConversion"/>
  </si>
  <si>
    <t>충북</t>
    <phoneticPr fontId="11" type="noConversion"/>
  </si>
  <si>
    <t>전남</t>
    <phoneticPr fontId="11" type="noConversion"/>
  </si>
  <si>
    <t>전남 나주시 그린로 20</t>
    <phoneticPr fontId="11" type="noConversion"/>
  </si>
  <si>
    <t>061-338-5775</t>
    <phoneticPr fontId="11" type="noConversion"/>
  </si>
  <si>
    <t>산학협력단장</t>
    <phoneticPr fontId="11" type="noConversion"/>
  </si>
  <si>
    <t>061-750-5470</t>
    <phoneticPr fontId="11" type="noConversion"/>
  </si>
  <si>
    <t>전남 여수시 여수산단로 137</t>
    <phoneticPr fontId="11" type="noConversion"/>
  </si>
  <si>
    <t>조영태</t>
    <phoneticPr fontId="11" type="noConversion"/>
  </si>
  <si>
    <t>061-807-6200</t>
    <phoneticPr fontId="11" type="noConversion"/>
  </si>
  <si>
    <t>전남 담양군 수북면 한수동로 546-1, 402호</t>
    <phoneticPr fontId="11" type="noConversion"/>
  </si>
  <si>
    <t>제2020-1호</t>
  </si>
  <si>
    <t>(재)테라환경연구원</t>
  </si>
  <si>
    <t>경기도 군포시 고산로 166 SK벤티움 102동 1104호</t>
  </si>
  <si>
    <t>김종민</t>
  </si>
  <si>
    <t>031-429-9979</t>
  </si>
  <si>
    <t>경북</t>
    <phoneticPr fontId="11" type="noConversion"/>
  </si>
  <si>
    <t>(재)대경환경연구소</t>
    <phoneticPr fontId="11" type="noConversion"/>
  </si>
  <si>
    <t>경북 칠곡군 동명면 봉암1길 27-1</t>
    <phoneticPr fontId="11" type="noConversion"/>
  </si>
  <si>
    <t>안교원</t>
    <phoneticPr fontId="11" type="noConversion"/>
  </si>
  <si>
    <t>054-972-2599</t>
    <phoneticPr fontId="11" type="noConversion"/>
  </si>
  <si>
    <t>(재)파란생명환경연구소</t>
    <phoneticPr fontId="29" type="noConversion"/>
  </si>
  <si>
    <t>최우건</t>
    <phoneticPr fontId="11" type="noConversion"/>
  </si>
  <si>
    <t>053-721-7894</t>
    <phoneticPr fontId="29" type="noConversion"/>
  </si>
  <si>
    <t>제경북-1호</t>
    <phoneticPr fontId="11" type="noConversion"/>
  </si>
  <si>
    <t>(재)대경환경연구소</t>
    <phoneticPr fontId="29" type="noConversion"/>
  </si>
  <si>
    <t>경북 칠곡군 동명면 봉암1길 27-1</t>
    <phoneticPr fontId="29" type="noConversion"/>
  </si>
  <si>
    <t>054-972-2599</t>
    <phoneticPr fontId="29" type="noConversion"/>
  </si>
  <si>
    <t>경기</t>
    <phoneticPr fontId="11" type="noConversion"/>
  </si>
  <si>
    <t>국립환경과학원</t>
  </si>
  <si>
    <t>인천광역시 서구 환경로 42 종합환경연구단지</t>
    <phoneticPr fontId="11" type="noConversion"/>
  </si>
  <si>
    <t>서울특별시보건환경연구원</t>
    <phoneticPr fontId="11" type="noConversion"/>
  </si>
  <si>
    <t>경기도 과천시 장군마을 3길 30</t>
    <phoneticPr fontId="11" type="noConversion"/>
  </si>
  <si>
    <t>02-570-3391</t>
    <phoneticPr fontId="11" type="noConversion"/>
  </si>
  <si>
    <t>인천광역시보건환경연구원</t>
    <phoneticPr fontId="11" type="noConversion"/>
  </si>
  <si>
    <t>인천광역시 중구 서해대로471</t>
    <phoneticPr fontId="11" type="noConversion"/>
  </si>
  <si>
    <t>032-440-5510</t>
    <phoneticPr fontId="11" type="noConversion"/>
  </si>
  <si>
    <t>부산시광역시보건환경연구원</t>
    <phoneticPr fontId="11" type="noConversion"/>
  </si>
  <si>
    <t>부산광역시 북구 함박봉로140번길 120</t>
    <phoneticPr fontId="11" type="noConversion"/>
  </si>
  <si>
    <t>울산광역시보건환경연구원</t>
    <phoneticPr fontId="11" type="noConversion"/>
  </si>
  <si>
    <t>울산광역시 남구 문수로 157</t>
    <phoneticPr fontId="11" type="noConversion"/>
  </si>
  <si>
    <t>052-229-5218</t>
    <phoneticPr fontId="11" type="noConversion"/>
  </si>
  <si>
    <t>대구광역시보건환경연구원</t>
    <phoneticPr fontId="11" type="noConversion"/>
  </si>
  <si>
    <t>대구광역시 수성구 무학로215</t>
    <phoneticPr fontId="11" type="noConversion"/>
  </si>
  <si>
    <t>광주광역시 서구 무진대로 584 (유촌동)</t>
    <phoneticPr fontId="11" type="noConversion"/>
  </si>
  <si>
    <t>062-619-7619</t>
    <phoneticPr fontId="11" type="noConversion"/>
  </si>
  <si>
    <t>대전광역시보건환경연구원</t>
    <phoneticPr fontId="11" type="noConversion"/>
  </si>
  <si>
    <t>대전광역시 유성구 대학로 407</t>
    <phoneticPr fontId="11" type="noConversion"/>
  </si>
  <si>
    <t>042-270-6831</t>
    <phoneticPr fontId="11" type="noConversion"/>
  </si>
  <si>
    <t>경기도 수원시 권선구 칠보로 1번길 62</t>
    <phoneticPr fontId="11" type="noConversion"/>
  </si>
  <si>
    <t>031-250-2586</t>
    <phoneticPr fontId="11" type="noConversion"/>
  </si>
  <si>
    <t>강원도 춘천시 신북읍 신북로 386-1</t>
    <phoneticPr fontId="11" type="noConversion"/>
  </si>
  <si>
    <t>033-248-6400</t>
    <phoneticPr fontId="11" type="noConversion"/>
  </si>
  <si>
    <t>충청북도 청주시 흥덕구 오송읍 오송생명1로 184</t>
    <phoneticPr fontId="11" type="noConversion"/>
  </si>
  <si>
    <t>043-220-5983</t>
    <phoneticPr fontId="11" type="noConversion"/>
  </si>
  <si>
    <t>충청남도 홍성군 홍북읍 홍예공원로 8</t>
    <phoneticPr fontId="11" type="noConversion"/>
  </si>
  <si>
    <t>041-635-6903</t>
    <phoneticPr fontId="11" type="noConversion"/>
  </si>
  <si>
    <t>전라북도보건환경연구원</t>
    <phoneticPr fontId="11" type="noConversion"/>
  </si>
  <si>
    <t>전라북도 임실군 임실읍 호국로 1601</t>
    <phoneticPr fontId="11" type="noConversion"/>
  </si>
  <si>
    <t>063-290-5271</t>
    <phoneticPr fontId="11" type="noConversion"/>
  </si>
  <si>
    <t>전라남도 무안군 삼향읍 남악영산길 61</t>
    <phoneticPr fontId="11" type="noConversion"/>
  </si>
  <si>
    <t>061-240-5111</t>
    <phoneticPr fontId="11" type="noConversion"/>
  </si>
  <si>
    <t>경상북도 영천시 금호읍 고수골길 22</t>
    <phoneticPr fontId="11" type="noConversion"/>
  </si>
  <si>
    <t>054-339-5330</t>
    <phoneticPr fontId="11" type="noConversion"/>
  </si>
  <si>
    <t>경상남도보건환경연구원</t>
    <phoneticPr fontId="11" type="noConversion"/>
  </si>
  <si>
    <t>경상남도 진주시 월아산로 2026</t>
    <phoneticPr fontId="11" type="noConversion"/>
  </si>
  <si>
    <t>055-211-1551</t>
    <phoneticPr fontId="11" type="noConversion"/>
  </si>
  <si>
    <t>제주특별자치도 제주시 삼동길 41(연동)</t>
    <phoneticPr fontId="11" type="noConversion"/>
  </si>
  <si>
    <t>064-710-7533</t>
    <phoneticPr fontId="11" type="noConversion"/>
  </si>
  <si>
    <t>국립환경과학원장</t>
    <phoneticPr fontId="11" type="noConversion"/>
  </si>
  <si>
    <t>경기도보건환경연구원</t>
    <phoneticPr fontId="11" type="noConversion"/>
  </si>
  <si>
    <t>강원도보건환경연구원</t>
    <phoneticPr fontId="11" type="noConversion"/>
  </si>
  <si>
    <t>충청북도보건환경연구원</t>
    <phoneticPr fontId="11" type="noConversion"/>
  </si>
  <si>
    <t>충청남도보건환경연구원</t>
    <phoneticPr fontId="11" type="noConversion"/>
  </si>
  <si>
    <t>전라남도보건환경연구원</t>
    <phoneticPr fontId="11" type="noConversion"/>
  </si>
  <si>
    <t xml:space="preserve">대구광역시 달서구 화암로 301 </t>
    <phoneticPr fontId="11" type="noConversion"/>
  </si>
  <si>
    <t>광주광역시 서구 계수로 27 (유촌동)</t>
    <phoneticPr fontId="11" type="noConversion"/>
  </si>
  <si>
    <t>금강유역환경청</t>
  </si>
  <si>
    <t>대전광역시 유성구 대학로 417</t>
    <phoneticPr fontId="11" type="noConversion"/>
  </si>
  <si>
    <t>한강유역환경청</t>
  </si>
  <si>
    <t>경기도 하남시 미사강변한강로 229</t>
    <phoneticPr fontId="11" type="noConversion"/>
  </si>
  <si>
    <t>원주지방환경청</t>
  </si>
  <si>
    <t>강원도 원주시 입춘로 65</t>
    <phoneticPr fontId="11" type="noConversion"/>
  </si>
  <si>
    <t>전라북도 전주시 덕진구 안전로 120</t>
    <phoneticPr fontId="11" type="noConversion"/>
  </si>
  <si>
    <t>낙동강유역환경청</t>
  </si>
  <si>
    <t>경상남도 창원시 의창구 중앙대로 250-5</t>
    <phoneticPr fontId="11" type="noConversion"/>
  </si>
  <si>
    <t>053-230-6402</t>
    <phoneticPr fontId="11" type="noConversion"/>
  </si>
  <si>
    <t>042-865-0800</t>
    <phoneticPr fontId="11" type="noConversion"/>
  </si>
  <si>
    <t>031-790-2887</t>
    <phoneticPr fontId="11" type="noConversion"/>
  </si>
  <si>
    <t>062-410-5152</t>
    <phoneticPr fontId="11" type="noConversion"/>
  </si>
  <si>
    <t>032-560-7021</t>
    <phoneticPr fontId="11" type="noConversion"/>
  </si>
  <si>
    <t>055-211-1791</t>
    <phoneticPr fontId="11" type="noConversion"/>
  </si>
  <si>
    <t>033-760-6014</t>
    <phoneticPr fontId="11" type="noConversion"/>
  </si>
  <si>
    <t>063-238-8900</t>
    <phoneticPr fontId="11" type="noConversion"/>
  </si>
  <si>
    <t>한국환경공단 이사장</t>
    <phoneticPr fontId="11" type="noConversion"/>
  </si>
  <si>
    <t>032-590-3842</t>
    <phoneticPr fontId="11" type="noConversion"/>
  </si>
  <si>
    <t>㈜다산컨설턴트</t>
    <phoneticPr fontId="14" type="noConversion"/>
  </si>
  <si>
    <t>제2011-2호</t>
    <phoneticPr fontId="14" type="noConversion"/>
  </si>
  <si>
    <t>경북 구미시 구미중앙로42길 5-66</t>
    <phoneticPr fontId="14" type="noConversion"/>
  </si>
  <si>
    <t>054-600-4007</t>
    <phoneticPr fontId="14" type="noConversion"/>
  </si>
  <si>
    <t>김재봉</t>
    <phoneticPr fontId="14" type="noConversion"/>
  </si>
  <si>
    <t>제2017-1호</t>
    <phoneticPr fontId="14" type="noConversion"/>
  </si>
  <si>
    <t>054-338-6654</t>
    <phoneticPr fontId="14" type="noConversion"/>
  </si>
  <si>
    <t>법정기관</t>
    <phoneticPr fontId="11" type="noConversion"/>
  </si>
  <si>
    <t>경상북도보건환경연구원</t>
    <phoneticPr fontId="11" type="noConversion"/>
  </si>
  <si>
    <t>광주광역시보건환경연구원</t>
    <phoneticPr fontId="11" type="noConversion"/>
  </si>
  <si>
    <t>제주특별자치도보건환경연구원</t>
    <phoneticPr fontId="11" type="noConversion"/>
  </si>
  <si>
    <t>서울특별시보건환경연구원장</t>
  </si>
  <si>
    <t>인천광역시보건환경연구원장</t>
  </si>
  <si>
    <t>부산시광역시보건환경연구원장</t>
  </si>
  <si>
    <t>울산광역시보건환경연구원장</t>
  </si>
  <si>
    <t>대구광역시보건환경연구원장</t>
  </si>
  <si>
    <t>광주광역시보건환경연구원장</t>
  </si>
  <si>
    <t>대전광역시보건환경연구원장</t>
  </si>
  <si>
    <t>경기도보건환경연구원장</t>
  </si>
  <si>
    <t>강원도보건환경연구원장</t>
  </si>
  <si>
    <t>충청북도보건환경연구원장</t>
  </si>
  <si>
    <t>충청남도보건환경연구원장</t>
  </si>
  <si>
    <t>전라북도보건환경연구원장</t>
  </si>
  <si>
    <t>전라남도보건환경연구원장</t>
  </si>
  <si>
    <t>경상북도보건환경연구원장</t>
  </si>
  <si>
    <t>경상남도보건환경연구원장</t>
  </si>
  <si>
    <t>제주특별자치도보건환경연구원장</t>
  </si>
  <si>
    <t>한강유역환경청장</t>
  </si>
  <si>
    <t>낙동강유역환경청장</t>
  </si>
  <si>
    <t>금강유역환경청장</t>
  </si>
  <si>
    <t>영산강유역환경청장</t>
  </si>
  <si>
    <t>원주지방환경청장</t>
  </si>
  <si>
    <t>대구지방환경청장</t>
  </si>
  <si>
    <t>전북지방환경청장</t>
  </si>
  <si>
    <t>서울대학교 농업생명과학대학 농생명과학공동기기원</t>
  </si>
  <si>
    <t>국권화생방방호사령부 국군화생방방어연구소</t>
  </si>
  <si>
    <t>울산과학대학교 산학협력단 (종합환경분석센터)</t>
  </si>
  <si>
    <t>(재)한국건설생활환경 시험연구원</t>
  </si>
  <si>
    <t>김진철, 김명숙</t>
    <phoneticPr fontId="14" type="noConversion"/>
  </si>
  <si>
    <t>경기도 부천시 오정구 석천로 397 부천테크노파크 쌍용3차 101동 1209호</t>
    <phoneticPr fontId="14" type="noConversion"/>
  </si>
  <si>
    <t>경상국립대학교 농업생명과학연구원</t>
    <phoneticPr fontId="14" type="noConversion"/>
  </si>
  <si>
    <t>서울대학교 농업생명과학대학 농생명과학공동기기원</t>
    <phoneticPr fontId="14" type="noConversion"/>
  </si>
  <si>
    <t xml:space="preserve">  서울특별시 구로구 디지털로33길 55, 이앤씨벤처드림타워2차 901호(구로동)</t>
    <phoneticPr fontId="11" type="noConversion"/>
  </si>
  <si>
    <t>052-279-3200</t>
    <phoneticPr fontId="11" type="noConversion"/>
  </si>
  <si>
    <t>052-716-1125</t>
    <phoneticPr fontId="11" type="noConversion"/>
  </si>
  <si>
    <t>052-227-8335</t>
    <phoneticPr fontId="11" type="noConversion"/>
  </si>
  <si>
    <t>052-223-1405</t>
    <phoneticPr fontId="14" type="noConversion"/>
  </si>
  <si>
    <t>비고</t>
    <phoneticPr fontId="11" type="noConversion"/>
  </si>
  <si>
    <t>등록기관</t>
    <phoneticPr fontId="14" type="noConversion"/>
  </si>
  <si>
    <t>김무훈</t>
    <phoneticPr fontId="11" type="noConversion"/>
  </si>
  <si>
    <t>서울시 강서구 허준로 202-26</t>
    <phoneticPr fontId="11" type="noConversion"/>
  </si>
  <si>
    <t>서울엔이티 주식회사</t>
  </si>
  <si>
    <t>안성효</t>
  </si>
  <si>
    <t>제2023-1호</t>
  </si>
  <si>
    <t>02-2666-2201</t>
  </si>
  <si>
    <t>인천</t>
    <phoneticPr fontId="11" type="noConversion"/>
  </si>
  <si>
    <t>인하대학교 산학협력단 (환경연구소)</t>
  </si>
  <si>
    <t>인천광역시 남동구 남동대로 353, 지식산업센터 601호(남촌동 JK루체스타)</t>
  </si>
  <si>
    <t>㈜인광이에스</t>
    <phoneticPr fontId="14" type="noConversion"/>
  </si>
  <si>
    <t>임성배</t>
    <phoneticPr fontId="14" type="noConversion"/>
  </si>
  <si>
    <t>제1호</t>
  </si>
  <si>
    <t>(재)케이라인환경기술원</t>
  </si>
  <si>
    <t>광주 광산구 평동금곡길 39(연산동)</t>
  </si>
  <si>
    <t>이현채</t>
  </si>
  <si>
    <t>062-710-1191</t>
  </si>
  <si>
    <t>광산구 평동금곡길 39(연산동)</t>
  </si>
  <si>
    <t>송경영</t>
    <phoneticPr fontId="11" type="noConversion"/>
  </si>
  <si>
    <t>대구 달서구 달서대로109길 20, 302호(신당동,MJ테크노파크)</t>
    <phoneticPr fontId="11" type="noConversion"/>
  </si>
  <si>
    <t>대구광역시 수성구 동대구로 111(황금동)</t>
  </si>
  <si>
    <t>053-760-3845</t>
  </si>
  <si>
    <t>㈜케이디이엔지</t>
  </si>
  <si>
    <t>강병주</t>
  </si>
  <si>
    <t>(재)자연생태연구원</t>
  </si>
  <si>
    <t>국명선</t>
  </si>
  <si>
    <t>061-383-5333</t>
  </si>
  <si>
    <t>제23-01호</t>
  </si>
  <si>
    <t>영남위험물환경기술㈜</t>
  </si>
  <si>
    <t>박종석</t>
  </si>
  <si>
    <t>055-325-1195</t>
  </si>
  <si>
    <t>경상남도 김해시 전하로 176번길 36-4</t>
    <phoneticPr fontId="11" type="noConversion"/>
  </si>
  <si>
    <t>한국환경공단 부산울산경남지역본부</t>
    <phoneticPr fontId="11" type="noConversion"/>
  </si>
  <si>
    <t>부산시 북구 낙동북로 681번길 34(구포동)</t>
    <phoneticPr fontId="11" type="noConversion"/>
  </si>
  <si>
    <t>051-366-3651</t>
  </si>
  <si>
    <t>부산울산경남지역본부장</t>
    <phoneticPr fontId="11" type="noConversion"/>
  </si>
  <si>
    <t>광주 광산구 무진대로 217 (우산동)</t>
  </si>
  <si>
    <t>062-949-0352</t>
  </si>
  <si>
    <t xml:space="preserve">한국환경공단 호남권지역본부 </t>
    <phoneticPr fontId="11" type="noConversion"/>
  </si>
  <si>
    <t xml:space="preserve"> 호남권지역본부장</t>
    <phoneticPr fontId="11" type="noConversion"/>
  </si>
  <si>
    <t>㈜에니스</t>
    <phoneticPr fontId="14" type="noConversion"/>
  </si>
  <si>
    <t>충북 제 2013 - 3호</t>
    <phoneticPr fontId="11" type="noConversion"/>
  </si>
  <si>
    <t>곽정근</t>
  </si>
  <si>
    <t>제 충남토양-정화-11호</t>
  </si>
  <si>
    <t>070-7770-5666</t>
  </si>
  <si>
    <t>(재)자연환경연구소</t>
  </si>
  <si>
    <t>최현정</t>
  </si>
  <si>
    <t>063-212-7900</t>
  </si>
  <si>
    <t>(재)환경기술원</t>
  </si>
  <si>
    <t>063-911-6558</t>
  </si>
  <si>
    <t>정성욱</t>
    <phoneticPr fontId="11" type="noConversion"/>
  </si>
  <si>
    <t>㈜리뉴어스</t>
    <phoneticPr fontId="14" type="noConversion"/>
  </si>
  <si>
    <t>경기</t>
    <phoneticPr fontId="11" type="noConversion"/>
  </si>
  <si>
    <t>제2024-1호</t>
    <phoneticPr fontId="11" type="noConversion"/>
  </si>
  <si>
    <t>㈜에스티모빅</t>
    <phoneticPr fontId="11" type="noConversion"/>
  </si>
  <si>
    <t>경기도 양주시 백석읍 부흥로 988번길 28</t>
    <phoneticPr fontId="11" type="noConversion"/>
  </si>
  <si>
    <t>전종현</t>
    <phoneticPr fontId="11" type="noConversion"/>
  </si>
  <si>
    <t>031-528-5512</t>
    <phoneticPr fontId="11" type="noConversion"/>
  </si>
  <si>
    <t>인천</t>
    <phoneticPr fontId="11" type="noConversion"/>
  </si>
  <si>
    <t>재단법인 경인종합환경연구원</t>
    <phoneticPr fontId="11" type="noConversion"/>
  </si>
  <si>
    <t>인천광역시 계양구 인향로 338, 2층(선주지동)</t>
    <phoneticPr fontId="11" type="noConversion"/>
  </si>
  <si>
    <t>박길현</t>
    <phoneticPr fontId="11" type="noConversion"/>
  </si>
  <si>
    <t>032-710-3332</t>
    <phoneticPr fontId="11" type="noConversion"/>
  </si>
  <si>
    <t>광주</t>
    <phoneticPr fontId="11" type="noConversion"/>
  </si>
  <si>
    <t>전남대학교 산학협력단</t>
    <phoneticPr fontId="11" type="noConversion"/>
  </si>
  <si>
    <t>제6호</t>
    <phoneticPr fontId="11" type="noConversion"/>
  </si>
  <si>
    <t>조선대학교 산학협력단</t>
    <phoneticPr fontId="11" type="noConversion"/>
  </si>
  <si>
    <t>광주광역시 동구 조선대길 126</t>
    <phoneticPr fontId="11" type="noConversion"/>
  </si>
  <si>
    <t>김용재</t>
    <phoneticPr fontId="11" type="noConversion"/>
  </si>
  <si>
    <t>062-230-7306</t>
    <phoneticPr fontId="11" type="noConversion"/>
  </si>
  <si>
    <t>전북</t>
    <phoneticPr fontId="11" type="noConversion"/>
  </si>
  <si>
    <t>제2023-01호</t>
    <phoneticPr fontId="11" type="noConversion"/>
  </si>
  <si>
    <t>(재)퍼스트환경연구원</t>
    <phoneticPr fontId="11" type="noConversion"/>
  </si>
  <si>
    <t>전주시 덕진구 잔버들6길 7-7</t>
    <phoneticPr fontId="11" type="noConversion"/>
  </si>
  <si>
    <t>063-714-4900</t>
    <phoneticPr fontId="11" type="noConversion"/>
  </si>
  <si>
    <t>한국농어촌공사장</t>
    <phoneticPr fontId="11" type="noConversion"/>
  </si>
  <si>
    <t>김민환</t>
    <phoneticPr fontId="11" type="noConversion"/>
  </si>
  <si>
    <t>김인수</t>
    <phoneticPr fontId="14" type="noConversion"/>
  </si>
  <si>
    <t>박승우, 곽준상, 김덕구, 손영일</t>
    <phoneticPr fontId="14" type="noConversion"/>
  </si>
  <si>
    <t>서울특별시 성동구 광나루로6길 35, 502호(성수동2가)</t>
    <phoneticPr fontId="14" type="noConversion"/>
  </si>
  <si>
    <t>서울시 성북구 안암로 145, 산학관 203-2호</t>
    <phoneticPr fontId="11" type="noConversion"/>
  </si>
  <si>
    <t>02-2008-6526</t>
    <phoneticPr fontId="11" type="noConversion"/>
  </si>
  <si>
    <t>서울시 강남구 도곡로 131</t>
    <phoneticPr fontId="11" type="noConversion"/>
  </si>
  <si>
    <t>강문성</t>
    <phoneticPr fontId="14" type="noConversion"/>
  </si>
  <si>
    <t>송한승, 이창원</t>
    <phoneticPr fontId="14" type="noConversion"/>
  </si>
  <si>
    <t>경기도 양주시 은현면 그루고개로 384번길 141</t>
    <phoneticPr fontId="11" type="noConversion"/>
  </si>
  <si>
    <t>박승우, 곽준상, 
김덕구, 손영일</t>
    <phoneticPr fontId="14" type="noConversion"/>
  </si>
  <si>
    <t>㈜엘프스</t>
    <phoneticPr fontId="11" type="noConversion"/>
  </si>
  <si>
    <t>서울특별시 강남구 테헤란로 522, 5층</t>
    <phoneticPr fontId="11" type="noConversion"/>
  </si>
  <si>
    <t>박상열</t>
    <phoneticPr fontId="11" type="noConversion"/>
  </si>
  <si>
    <t>02-3452-1033</t>
    <phoneticPr fontId="11" type="noConversion"/>
  </si>
  <si>
    <t>제2024-2호</t>
  </si>
  <si>
    <t>㈜한국환경복원기술</t>
    <phoneticPr fontId="11" type="noConversion"/>
  </si>
  <si>
    <t>서울특별시 금천구 가산디지털1로 181, 13층 1307-1308호</t>
    <phoneticPr fontId="11" type="noConversion"/>
  </si>
  <si>
    <t>최희철</t>
    <phoneticPr fontId="11" type="noConversion"/>
  </si>
  <si>
    <t>02-382-3896</t>
    <phoneticPr fontId="11" type="noConversion"/>
  </si>
  <si>
    <t>제2024-3호</t>
  </si>
  <si>
    <t>(재)경인종합환경연구원</t>
    <phoneticPr fontId="11" type="noConversion"/>
  </si>
  <si>
    <t>인천광역시 계양구 인향로 338</t>
    <phoneticPr fontId="11" type="noConversion"/>
  </si>
  <si>
    <t>제2024-4호</t>
  </si>
  <si>
    <t>㈜케이에이치이</t>
    <phoneticPr fontId="11" type="noConversion"/>
  </si>
  <si>
    <t>경기도 군포시 공단로 294, 5층</t>
    <phoneticPr fontId="11" type="noConversion"/>
  </si>
  <si>
    <t>홍병철</t>
    <phoneticPr fontId="11" type="noConversion"/>
  </si>
  <si>
    <t>031-457-1194</t>
    <phoneticPr fontId="11" type="noConversion"/>
  </si>
  <si>
    <t>제2024-5호</t>
  </si>
  <si>
    <t>㈜이오지오텍</t>
    <phoneticPr fontId="11" type="noConversion"/>
  </si>
  <si>
    <t>032-221-0795</t>
    <phoneticPr fontId="11" type="noConversion"/>
  </si>
  <si>
    <t>최인순</t>
    <phoneticPr fontId="11" type="noConversion"/>
  </si>
  <si>
    <t>김재현</t>
    <phoneticPr fontId="11" type="noConversion"/>
  </si>
  <si>
    <t>충남 예산군 봉산면 봉산로 300-40</t>
    <phoneticPr fontId="14" type="noConversion"/>
  </si>
  <si>
    <t>041-335-0001</t>
    <phoneticPr fontId="14" type="noConversion"/>
  </si>
  <si>
    <t>국립순천대학교 산학협력단</t>
    <phoneticPr fontId="11" type="noConversion"/>
  </si>
  <si>
    <t>송경영</t>
    <phoneticPr fontId="29" type="noConversion"/>
  </si>
  <si>
    <t>정성욱</t>
    <phoneticPr fontId="29" type="noConversion"/>
  </si>
  <si>
    <t>김도영</t>
    <phoneticPr fontId="14" type="noConversion"/>
  </si>
  <si>
    <t>반입정화시설 보유한 토양정화업</t>
    <phoneticPr fontId="11" type="noConversion"/>
  </si>
  <si>
    <t>토양정화업</t>
    <phoneticPr fontId="14" type="noConversion"/>
  </si>
  <si>
    <t>토양오염조사기관(법정)</t>
    <phoneticPr fontId="11" type="noConversion"/>
  </si>
  <si>
    <t>토양오염조사기관(지정)</t>
    <phoneticPr fontId="11" type="noConversion"/>
  </si>
  <si>
    <t>누출검사기관</t>
    <phoneticPr fontId="11" type="noConversion"/>
  </si>
  <si>
    <t>토양환경평가기관</t>
    <phoneticPr fontId="11" type="noConversion"/>
  </si>
  <si>
    <t>위해성평가기관</t>
    <phoneticPr fontId="11" type="noConversion"/>
  </si>
  <si>
    <t>비고</t>
    <phoneticPr fontId="14" type="noConversion"/>
  </si>
  <si>
    <t>누출검사기관</t>
    <phoneticPr fontId="11" type="noConversion"/>
  </si>
  <si>
    <t>김필주</t>
    <phoneticPr fontId="11" type="noConversion"/>
  </si>
  <si>
    <t>경북 경산시 압량읍 부적길 77-22</t>
    <phoneticPr fontId="29" type="noConversion"/>
  </si>
  <si>
    <t>이윤성</t>
    <phoneticPr fontId="11" type="noConversion"/>
  </si>
  <si>
    <t>광주 광산구 용보로3 (송정동)</t>
    <phoneticPr fontId="11" type="noConversion"/>
  </si>
  <si>
    <t>대전광역시 동구 동대전로 171(자양동, 우송대학교내)  서캠퍼스철도물류관(W4) 205호</t>
    <phoneticPr fontId="11" type="noConversion"/>
  </si>
  <si>
    <t>임남형</t>
    <phoneticPr fontId="11" type="noConversion"/>
  </si>
  <si>
    <t>정병현</t>
    <phoneticPr fontId="11" type="noConversion"/>
  </si>
  <si>
    <t>부산</t>
    <phoneticPr fontId="14" type="noConversion"/>
  </si>
  <si>
    <t>사무실: 부산시 금정구 중앙대로1985번길 42(남산동)
실험실: 전북 익산시 오산면 군익로 392-9</t>
    <phoneticPr fontId="11" type="noConversion"/>
  </si>
  <si>
    <t>김창희</t>
    <phoneticPr fontId="14" type="noConversion"/>
  </si>
  <si>
    <t>070-4168-2908</t>
    <phoneticPr fontId="11" type="noConversion"/>
  </si>
  <si>
    <t>김학진</t>
    <phoneticPr fontId="11" type="noConversion"/>
  </si>
  <si>
    <t>제인천-3호</t>
    <phoneticPr fontId="11" type="noConversion"/>
  </si>
  <si>
    <t>제2023-1호</t>
    <phoneticPr fontId="14" type="noConversion"/>
  </si>
  <si>
    <t>제인천-2호</t>
    <phoneticPr fontId="11" type="noConversion"/>
  </si>
  <si>
    <t>재단법인 한국지오인덱스 연구원</t>
    <phoneticPr fontId="11" type="noConversion"/>
  </si>
  <si>
    <t>인천광역시 연수구 청량로 109번길 47</t>
    <phoneticPr fontId="11" type="noConversion"/>
  </si>
  <si>
    <t>박영준</t>
    <phoneticPr fontId="11" type="noConversion"/>
  </si>
  <si>
    <t>032-859-1015</t>
    <phoneticPr fontId="11" type="noConversion"/>
  </si>
  <si>
    <t>인하대학교 산학협력단장</t>
    <phoneticPr fontId="11" type="noConversion"/>
  </si>
  <si>
    <t xml:space="preserve">전남 순천시 중앙로 255, 순천대학교 친환경농업센터 C2동 104호  </t>
    <phoneticPr fontId="11" type="noConversion"/>
  </si>
  <si>
    <t>전남 담양군 수북면 한수동로 546-1, 202호</t>
    <phoneticPr fontId="14" type="noConversion"/>
  </si>
  <si>
    <t>전주시 덕진구 만성북로 47</t>
    <phoneticPr fontId="11" type="noConversion"/>
  </si>
  <si>
    <t>충북</t>
    <phoneticPr fontId="14" type="noConversion"/>
  </si>
  <si>
    <t>충북 제 2025 - 1호</t>
    <phoneticPr fontId="11" type="noConversion"/>
  </si>
  <si>
    <t>박광오</t>
    <phoneticPr fontId="14" type="noConversion"/>
  </si>
  <si>
    <t>010-5261-5138</t>
    <phoneticPr fontId="11" type="noConversion"/>
  </si>
  <si>
    <t xml:space="preserve">충북 충주시 금가면 매하리 380(금가면 보라매로162-2), 106동 307호 </t>
    <phoneticPr fontId="14" type="noConversion"/>
  </si>
  <si>
    <t>공군제91항공공병전대 공병기술연구소</t>
    <phoneticPr fontId="14" type="noConversion"/>
  </si>
  <si>
    <t>토양오염조사기관</t>
    <phoneticPr fontId="14" type="noConversion"/>
  </si>
  <si>
    <t>제2024-01호</t>
    <phoneticPr fontId="14" type="noConversion"/>
  </si>
  <si>
    <t>(재)국토환경연구소</t>
    <phoneticPr fontId="14" type="noConversion"/>
  </si>
  <si>
    <t>전북특별자치도 전주시 덕진구 만성북로 47, 2층 206호</t>
    <phoneticPr fontId="28" type="noConversion"/>
  </si>
  <si>
    <t>주병한</t>
    <phoneticPr fontId="14" type="noConversion"/>
  </si>
  <si>
    <t>063-277-1770</t>
    <phoneticPr fontId="28" type="noConversion"/>
  </si>
  <si>
    <t>제2024-02호</t>
    <phoneticPr fontId="14" type="noConversion"/>
  </si>
  <si>
    <t>경기도 안양시 동안구 흥안대로 415, 620호(평촌동, 두산벤처다임)</t>
    <phoneticPr fontId="28" type="noConversion"/>
  </si>
  <si>
    <t>031-360-2255</t>
    <phoneticPr fontId="28" type="noConversion"/>
  </si>
  <si>
    <t>김학진</t>
    <phoneticPr fontId="14" type="noConversion"/>
  </si>
  <si>
    <t>전상곤</t>
    <phoneticPr fontId="14" type="noConversion"/>
  </si>
  <si>
    <t>토양정화업, 토양환경평가기관</t>
    <phoneticPr fontId="14" type="noConversion"/>
  </si>
  <si>
    <t>토양환경평가기관</t>
    <phoneticPr fontId="11" type="noConversion"/>
  </si>
  <si>
    <t>한강청</t>
    <phoneticPr fontId="11" type="noConversion"/>
  </si>
  <si>
    <t>서울특별시 서초구 남부순환로 2471</t>
    <phoneticPr fontId="11" type="noConversion"/>
  </si>
  <si>
    <t>리뉴어스㈜</t>
    <phoneticPr fontId="11" type="noConversion"/>
  </si>
  <si>
    <t>서울특별시 관악구 관악로 1</t>
    <phoneticPr fontId="11" type="noConversion"/>
  </si>
  <si>
    <t>서울특별시 중랑구 신내역로 111, B동 지하1층 B145 ~ B149</t>
    <phoneticPr fontId="11" type="noConversion"/>
  </si>
  <si>
    <t>경기도 하남시 하남대로 947, 하남테크노파크 UI센터 C동 1410호</t>
    <phoneticPr fontId="11" type="noConversion"/>
  </si>
  <si>
    <t>토양정화업, 누출검사기관</t>
    <phoneticPr fontId="11" type="noConversion"/>
  </si>
  <si>
    <t>충북 청주시 청원구 오창읍 양청3길 21,43</t>
    <phoneticPr fontId="11" type="noConversion"/>
  </si>
  <si>
    <t>윤주경</t>
    <phoneticPr fontId="11" type="noConversion"/>
  </si>
  <si>
    <t>제2023-1호</t>
    <phoneticPr fontId="11" type="noConversion"/>
  </si>
  <si>
    <t>㈜에코프라임</t>
    <phoneticPr fontId="11" type="noConversion"/>
  </si>
  <si>
    <t>충남 예산군 대술면 대술로 699</t>
    <phoneticPr fontId="11" type="noConversion"/>
  </si>
  <si>
    <t>김성현</t>
    <phoneticPr fontId="11" type="noConversion"/>
  </si>
  <si>
    <t>02-527-8900</t>
    <phoneticPr fontId="11" type="noConversion"/>
  </si>
  <si>
    <t>낙동강청</t>
    <phoneticPr fontId="11" type="noConversion"/>
  </si>
  <si>
    <t>㈜신대양</t>
    <phoneticPr fontId="11" type="noConversion"/>
  </si>
  <si>
    <t>부산광역시 기장군 정관읍 구연3로 17, A동 402호. 502호(우, 46023)</t>
    <phoneticPr fontId="29" type="noConversion"/>
  </si>
  <si>
    <t>제18-01호</t>
    <phoneticPr fontId="11" type="noConversion"/>
  </si>
  <si>
    <t>울산과학대학교 산학협력단
종합환경분석센터</t>
    <phoneticPr fontId="11" type="noConversion"/>
  </si>
  <si>
    <t>울산광역시 남구 대학로 57(우. 34519)</t>
    <phoneticPr fontId="29" type="noConversion"/>
  </si>
  <si>
    <t>울산광역시 울주군 웅촌면 웅촌로 502(우. 44962)</t>
    <phoneticPr fontId="29" type="noConversion"/>
  </si>
  <si>
    <t>㈜금송ENG</t>
    <phoneticPr fontId="11" type="noConversion"/>
  </si>
  <si>
    <t>부산광역시 해운대구 APEC로 17 센텀리더스마크 2702호(우. 48060)</t>
    <phoneticPr fontId="29" type="noConversion"/>
  </si>
  <si>
    <t>조희정</t>
    <phoneticPr fontId="29" type="noConversion"/>
  </si>
  <si>
    <t>051-611-8781</t>
    <phoneticPr fontId="29" type="noConversion"/>
  </si>
  <si>
    <t>금강청</t>
    <phoneticPr fontId="11" type="noConversion"/>
  </si>
  <si>
    <t>영산강청</t>
    <phoneticPr fontId="11" type="noConversion"/>
  </si>
  <si>
    <t>제2012-01호</t>
    <phoneticPr fontId="11" type="noConversion"/>
  </si>
  <si>
    <t>광주광역시 북구 용봉로 77</t>
    <phoneticPr fontId="11" type="noConversion"/>
  </si>
  <si>
    <t>하준석</t>
    <phoneticPr fontId="11" type="noConversion"/>
  </si>
  <si>
    <t>제2014-01호</t>
    <phoneticPr fontId="11" type="noConversion"/>
  </si>
  <si>
    <t>2014.11.7.</t>
    <phoneticPr fontId="11" type="noConversion"/>
  </si>
  <si>
    <t>061-338-5785</t>
    <phoneticPr fontId="11" type="noConversion"/>
  </si>
  <si>
    <t>2021.3.8.</t>
    <phoneticPr fontId="11" type="noConversion"/>
  </si>
  <si>
    <t>금호기술검사주식회사</t>
    <phoneticPr fontId="11" type="noConversion"/>
  </si>
  <si>
    <t>광주광역시 광산구 손재로 184(2층)</t>
    <phoneticPr fontId="11" type="noConversion"/>
  </si>
  <si>
    <t>2021.3.17.</t>
    <phoneticPr fontId="11" type="noConversion"/>
  </si>
  <si>
    <t>전라남도 담양군 수북면 한수동로 546-1, 402호</t>
    <phoneticPr fontId="11" type="noConversion"/>
  </si>
  <si>
    <t>제2025-01호</t>
    <phoneticPr fontId="11" type="noConversion"/>
  </si>
  <si>
    <t>2025.2.17.</t>
    <phoneticPr fontId="11" type="noConversion"/>
  </si>
  <si>
    <t>(재)국제환경시험연구원</t>
    <phoneticPr fontId="11" type="noConversion"/>
  </si>
  <si>
    <t>광주광역시 광산구 용보로 2</t>
    <phoneticPr fontId="11" type="noConversion"/>
  </si>
  <si>
    <t>062-971-5858</t>
    <phoneticPr fontId="11" type="noConversion"/>
  </si>
  <si>
    <t>제2012-3호</t>
  </si>
  <si>
    <t>전라북도 전주시 덕진구 팔과정로 20(전주지식산업센터)</t>
  </si>
  <si>
    <t>제2012-4호</t>
  </si>
  <si>
    <t>(재)서해환경과학연구소</t>
  </si>
  <si>
    <t>전라북도 전주시 완산구 장승배기로 263</t>
  </si>
  <si>
    <t>신철호</t>
  </si>
  <si>
    <t>제2014-2호</t>
  </si>
  <si>
    <t>(재)국토환경연구소</t>
  </si>
  <si>
    <t>전라북도 전주시 만성북로 47, 만성유타워</t>
  </si>
  <si>
    <t>주병한</t>
  </si>
  <si>
    <t>063-277-1770</t>
  </si>
  <si>
    <t>제2017-1호</t>
  </si>
  <si>
    <t>전라북도 완주군 봉동읍 완주산단6로 224 
전북과학기술진흥센터 창조관</t>
    <phoneticPr fontId="11" type="noConversion"/>
  </si>
  <si>
    <t>이  환</t>
  </si>
  <si>
    <t>제2017-2호</t>
  </si>
  <si>
    <t>(재)그린환경연구원</t>
  </si>
  <si>
    <t>전라북도 전주시 덕진구 정여립로 968</t>
  </si>
  <si>
    <t>조훈배</t>
  </si>
  <si>
    <t>063-255-5149</t>
  </si>
  <si>
    <t>제2018-01호</t>
  </si>
  <si>
    <t>우석대학교 산학협력단</t>
  </si>
  <si>
    <t>전라북도 완주군 삼례읍 삼례로 443 (우석대학교내)</t>
  </si>
  <si>
    <t>정희석</t>
  </si>
  <si>
    <t>063-290-1821</t>
  </si>
  <si>
    <t>㈜에니스</t>
  </si>
  <si>
    <t>전북청</t>
    <phoneticPr fontId="11" type="noConversion"/>
  </si>
  <si>
    <t>대구청</t>
    <phoneticPr fontId="11" type="noConversion"/>
  </si>
  <si>
    <t>(2018.3.22.)</t>
  </si>
  <si>
    <t>(2018.12.12.)</t>
  </si>
  <si>
    <t>제2025-1호</t>
  </si>
  <si>
    <t>제2018-1호</t>
  </si>
  <si>
    <t>(재)파란생명환경연구소</t>
  </si>
  <si>
    <t>제2018-2호</t>
  </si>
  <si>
    <t>(재)우리환경연구소</t>
  </si>
  <si>
    <t>경북 영천시 북안면 유하큰길 43</t>
    <phoneticPr fontId="11" type="noConversion"/>
  </si>
  <si>
    <t>경북 경산시 압량읍 부적길 77-22</t>
    <phoneticPr fontId="11" type="noConversion"/>
  </si>
  <si>
    <t>대구 달서구 달서대로 109길 20, 302 MJ빌딩</t>
    <phoneticPr fontId="11" type="noConversion"/>
  </si>
  <si>
    <t>김재봉</t>
  </si>
  <si>
    <t>최우건</t>
  </si>
  <si>
    <t>장기주</t>
  </si>
  <si>
    <t>054-338-6654</t>
    <phoneticPr fontId="11" type="noConversion"/>
  </si>
  <si>
    <t>053-721-7894</t>
    <phoneticPr fontId="11" type="noConversion"/>
  </si>
  <si>
    <t>053-285-5600</t>
    <phoneticPr fontId="11" type="noConversion"/>
  </si>
  <si>
    <t>서울특별시</t>
    <phoneticPr fontId="14" type="noConversion"/>
  </si>
  <si>
    <t>서울특별시 금천구 디지털로 178, 제비동 제20층 제오비-2007,2008,2009호(가산동, 가산퍼블릭)</t>
    <phoneticPr fontId="11" type="noConversion"/>
  </si>
  <si>
    <t>장동현, 김영식</t>
    <phoneticPr fontId="14" type="noConversion"/>
  </si>
  <si>
    <t>서울특별시 금천구 가산디지털1로 181, 13층 1307~1308호</t>
    <phoneticPr fontId="14" type="noConversion"/>
  </si>
  <si>
    <t>오일근</t>
    <phoneticPr fontId="14" type="noConversion"/>
  </si>
  <si>
    <t>02-3480-9114</t>
    <phoneticPr fontId="14" type="noConversion"/>
  </si>
  <si>
    <t>주우정</t>
    <phoneticPr fontId="14" type="noConversion"/>
  </si>
  <si>
    <t>서울특별시 송파구 올림픽로 299, 대한제당BD (신천동)</t>
    <phoneticPr fontId="14" type="noConversion"/>
  </si>
  <si>
    <t>이한우</t>
    <phoneticPr fontId="14" type="noConversion"/>
  </si>
  <si>
    <t>서재갑</t>
    <phoneticPr fontId="14" type="noConversion"/>
  </si>
  <si>
    <t>오세철, 정해린, 이재언</t>
    <phoneticPr fontId="14" type="noConversion"/>
  </si>
  <si>
    <t>서울특별시 강서구 금낭화로26가길 152-78</t>
    <phoneticPr fontId="11" type="noConversion"/>
  </si>
  <si>
    <t>지에스건설 주식회사</t>
    <phoneticPr fontId="11" type="noConversion"/>
  </si>
  <si>
    <t>허창수, 허윤홍</t>
    <phoneticPr fontId="11" type="noConversion"/>
  </si>
  <si>
    <t>서울특별시 종로구 종로33 (청진동)</t>
    <phoneticPr fontId="11" type="noConversion"/>
  </si>
  <si>
    <t>02-2154-9812</t>
    <phoneticPr fontId="11" type="noConversion"/>
  </si>
  <si>
    <t>박종록</t>
    <phoneticPr fontId="14" type="noConversion"/>
  </si>
  <si>
    <t>부산광역시</t>
    <phoneticPr fontId="14" type="noConversion"/>
  </si>
  <si>
    <t>부산광역시 연제구 거제천로 154번길 58,302호(연산동, 연산역예서두레라움드림아파트)</t>
    <phoneticPr fontId="14" type="noConversion"/>
  </si>
  <si>
    <t>조희정,김철</t>
    <phoneticPr fontId="14" type="noConversion"/>
  </si>
  <si>
    <t>부산광역시 해운대구 APEC로 17, 2702호(우동, 센텀리더스마크)</t>
    <phoneticPr fontId="14" type="noConversion"/>
  </si>
  <si>
    <t>양재원, 양용치</t>
    <phoneticPr fontId="14" type="noConversion"/>
  </si>
  <si>
    <t>제5호</t>
    <phoneticPr fontId="14" type="noConversion"/>
  </si>
  <si>
    <t>부산광역시 기장군 정관읍 구연3로 17, A동 402,502호(정관트윈타워브릿지)</t>
    <phoneticPr fontId="14" type="noConversion"/>
  </si>
  <si>
    <t>제6호</t>
    <phoneticPr fontId="14" type="noConversion"/>
  </si>
  <si>
    <t>부산광역시 해운대구 구남로 18번길 24 (해운대비치오피스텔 502호)</t>
    <phoneticPr fontId="14" type="noConversion"/>
  </si>
  <si>
    <t>㈜성한종합환경건설</t>
    <phoneticPr fontId="14" type="noConversion"/>
  </si>
  <si>
    <t>제8호</t>
    <phoneticPr fontId="14" type="noConversion"/>
  </si>
  <si>
    <t>부산광역시 사상구 학감대로 222번길 83, 나동 2층</t>
    <phoneticPr fontId="14" type="noConversion"/>
  </si>
  <si>
    <t>에이치에스화성㈜</t>
    <phoneticPr fontId="14" type="noConversion"/>
  </si>
  <si>
    <t>임기영</t>
    <phoneticPr fontId="14" type="noConversion"/>
  </si>
  <si>
    <t>대구광역시</t>
    <phoneticPr fontId="14" type="noConversion"/>
  </si>
  <si>
    <t>인천광역시</t>
    <phoneticPr fontId="14" type="noConversion"/>
  </si>
  <si>
    <t>인천광역시 남동구 앵고개로 697번길 50(3층)(고잔동 365-1)</t>
    <phoneticPr fontId="14" type="noConversion"/>
  </si>
  <si>
    <t>김용희, 방인식, 김상문</t>
    <phoneticPr fontId="14" type="noConversion"/>
  </si>
  <si>
    <t>맑은환경산업㈜</t>
    <phoneticPr fontId="14" type="noConversion"/>
  </si>
  <si>
    <t>이규봉</t>
    <phoneticPr fontId="14" type="noConversion"/>
  </si>
  <si>
    <t>인천광역시 남동구 호구포로 140(고잔동, 남동공단 103B 13L)</t>
    <phoneticPr fontId="14" type="noConversion"/>
  </si>
  <si>
    <t>인천광역시 부평구 부평대로 301(남광센트렉스 1004-2)</t>
    <phoneticPr fontId="14" type="noConversion"/>
  </si>
  <si>
    <t>㈜이도</t>
    <phoneticPr fontId="14" type="noConversion"/>
  </si>
  <si>
    <t>최정훈</t>
    <phoneticPr fontId="14" type="noConversion"/>
  </si>
  <si>
    <t>제2024-1호</t>
    <phoneticPr fontId="14" type="noConversion"/>
  </si>
  <si>
    <t>인천광역시 서구 드림로 174 (백석동)</t>
    <phoneticPr fontId="14" type="noConversion"/>
  </si>
  <si>
    <t>032-567-0181</t>
    <phoneticPr fontId="14" type="noConversion"/>
  </si>
  <si>
    <t>광주광역시</t>
  </si>
  <si>
    <t>광주 서구 상무공원로 126</t>
    <phoneticPr fontId="14" type="noConversion"/>
  </si>
  <si>
    <t>5.18민주화운동
부상자회환경관리사업소</t>
    <phoneticPr fontId="14" type="noConversion"/>
  </si>
  <si>
    <t>신극정</t>
    <phoneticPr fontId="14" type="noConversion"/>
  </si>
  <si>
    <t>제2호</t>
    <phoneticPr fontId="14" type="noConversion"/>
  </si>
  <si>
    <t>광주 서구 계수로 63</t>
    <phoneticPr fontId="14" type="noConversion"/>
  </si>
  <si>
    <t>062-371-0518</t>
    <phoneticPr fontId="14" type="noConversion"/>
  </si>
  <si>
    <t>울산광역시</t>
    <phoneticPr fontId="14" type="noConversion"/>
  </si>
  <si>
    <t>울산 제1호</t>
    <phoneticPr fontId="14" type="noConversion"/>
  </si>
  <si>
    <t>울산광역시 울주군 청량읍 윗지통골길 2, 3층</t>
    <phoneticPr fontId="14" type="noConversion"/>
  </si>
  <si>
    <t>경기도</t>
    <phoneticPr fontId="14" type="noConversion"/>
  </si>
  <si>
    <t>02-581-2502</t>
    <phoneticPr fontId="14" type="noConversion"/>
  </si>
  <si>
    <t>경기도 성남시 분당구 벌말로50번길 41</t>
    <phoneticPr fontId="14" type="noConversion"/>
  </si>
  <si>
    <t>02-767-4174</t>
    <phoneticPr fontId="14" type="noConversion"/>
  </si>
  <si>
    <t>김성호</t>
    <phoneticPr fontId="14" type="noConversion"/>
  </si>
  <si>
    <t>경기도 광주시 순암로 516, 3층</t>
    <phoneticPr fontId="14" type="noConversion"/>
  </si>
  <si>
    <t>김정택</t>
    <phoneticPr fontId="14" type="noConversion"/>
  </si>
  <si>
    <t>경기도 안양시 만안구 일직로 8</t>
    <phoneticPr fontId="14" type="noConversion"/>
  </si>
  <si>
    <t>㈜케이에이치이</t>
    <phoneticPr fontId="14" type="noConversion"/>
  </si>
  <si>
    <t>제2008-5호</t>
    <phoneticPr fontId="14" type="noConversion"/>
  </si>
  <si>
    <t>031-457-1194</t>
    <phoneticPr fontId="14" type="noConversion"/>
  </si>
  <si>
    <t>㈜에코비트</t>
    <phoneticPr fontId="14" type="noConversion"/>
  </si>
  <si>
    <t>임병용</t>
    <phoneticPr fontId="14" type="noConversion"/>
  </si>
  <si>
    <t>제2008-11호</t>
    <phoneticPr fontId="14" type="noConversion"/>
  </si>
  <si>
    <t>경기도 성남시 수정구 위례서일로 18, 204호</t>
    <phoneticPr fontId="14" type="noConversion"/>
  </si>
  <si>
    <t>02-6901-8356</t>
    <phoneticPr fontId="14" type="noConversion"/>
  </si>
  <si>
    <t>㈜동명이엔티</t>
    <phoneticPr fontId="14" type="noConversion"/>
  </si>
  <si>
    <t>김두환</t>
    <phoneticPr fontId="14" type="noConversion"/>
  </si>
  <si>
    <t>제2022-2호</t>
    <phoneticPr fontId="14" type="noConversion"/>
  </si>
  <si>
    <t>경기도 용인시 기흥구 기흥단지로 81-13, 가동 2층</t>
    <phoneticPr fontId="14" type="noConversion"/>
  </si>
  <si>
    <t>031-285-1235</t>
    <phoneticPr fontId="14" type="noConversion"/>
  </si>
  <si>
    <t>해성메탈㈜ 연천공장</t>
    <phoneticPr fontId="14" type="noConversion"/>
  </si>
  <si>
    <t>손군환</t>
    <phoneticPr fontId="14" type="noConversion"/>
  </si>
  <si>
    <t>제2023-2호</t>
    <phoneticPr fontId="14" type="noConversion"/>
  </si>
  <si>
    <t>경기도 연천군 양연로 548번길 74</t>
    <phoneticPr fontId="14" type="noConversion"/>
  </si>
  <si>
    <t>031-949-5405</t>
    <phoneticPr fontId="14" type="noConversion"/>
  </si>
  <si>
    <t>㈜베르원</t>
    <phoneticPr fontId="14" type="noConversion"/>
  </si>
  <si>
    <t>이기호, 이정훈</t>
    <phoneticPr fontId="14" type="noConversion"/>
  </si>
  <si>
    <t>제2023-3호</t>
    <phoneticPr fontId="14" type="noConversion"/>
  </si>
  <si>
    <t>경기도 연천군 전곡읍 양연로 402번길 135</t>
    <phoneticPr fontId="14" type="noConversion"/>
  </si>
  <si>
    <t>031-832-8288</t>
    <phoneticPr fontId="14" type="noConversion"/>
  </si>
  <si>
    <t>㈜한강이앰피</t>
    <phoneticPr fontId="14" type="noConversion"/>
  </si>
  <si>
    <t>정승훈</t>
    <phoneticPr fontId="14" type="noConversion"/>
  </si>
  <si>
    <t>제2023-4호</t>
    <phoneticPr fontId="14" type="noConversion"/>
  </si>
  <si>
    <t>경기도 김포시 대곶면 대곶남로 53-151</t>
    <phoneticPr fontId="14" type="noConversion"/>
  </si>
  <si>
    <t>031-986-3838</t>
    <phoneticPr fontId="14" type="noConversion"/>
  </si>
  <si>
    <t>㈜케이에코</t>
    <phoneticPr fontId="14" type="noConversion"/>
  </si>
  <si>
    <t>이경준</t>
    <phoneticPr fontId="14" type="noConversion"/>
  </si>
  <si>
    <t>경기도 광명시 양지로 21, 티타워동 1008호</t>
    <phoneticPr fontId="14" type="noConversion"/>
  </si>
  <si>
    <t>031-448-4181</t>
  </si>
  <si>
    <t>바이오세인트㈜</t>
    <phoneticPr fontId="14" type="noConversion"/>
  </si>
  <si>
    <t>추현식</t>
    <phoneticPr fontId="14" type="noConversion"/>
  </si>
  <si>
    <t>한강2005-16</t>
    <phoneticPr fontId="14" type="noConversion"/>
  </si>
  <si>
    <t>경기도 안양시 동안구 귀인로 1, 3층</t>
    <phoneticPr fontId="14" type="noConversion"/>
  </si>
  <si>
    <t>-</t>
    <phoneticPr fontId="14" type="noConversion"/>
  </si>
  <si>
    <t>㈜아이나환경코리아</t>
    <phoneticPr fontId="14" type="noConversion"/>
  </si>
  <si>
    <t>황준영</t>
    <phoneticPr fontId="14" type="noConversion"/>
  </si>
  <si>
    <t>제2012-1호</t>
    <phoneticPr fontId="14" type="noConversion"/>
  </si>
  <si>
    <t>경기도 성남시 분당구 서판교로 164, 훼미리프라자 2층</t>
    <phoneticPr fontId="14" type="noConversion"/>
  </si>
  <si>
    <t>강원특별자치도</t>
    <phoneticPr fontId="14" type="noConversion"/>
  </si>
  <si>
    <t>강원특별자치도 춘천시 영서로 2301, 2층</t>
    <phoneticPr fontId="14" type="noConversion"/>
  </si>
  <si>
    <t>강원특별자치도 태백시 번영로 156</t>
    <phoneticPr fontId="14" type="noConversion"/>
  </si>
  <si>
    <t>충청북도</t>
    <phoneticPr fontId="14" type="noConversion"/>
  </si>
  <si>
    <t>㈜에코프라임</t>
    <phoneticPr fontId="14" type="noConversion"/>
  </si>
  <si>
    <t>김성현</t>
    <phoneticPr fontId="14" type="noConversion"/>
  </si>
  <si>
    <t>충청남도</t>
    <phoneticPr fontId="14" type="noConversion"/>
  </si>
  <si>
    <t>제 충남토양-정화-1호</t>
    <phoneticPr fontId="14" type="noConversion"/>
  </si>
  <si>
    <t>02-557-9830</t>
    <phoneticPr fontId="14" type="noConversion"/>
  </si>
  <si>
    <t>주식회사 예일이엔지</t>
  </si>
  <si>
    <t>041-742-2214, 2215</t>
    <phoneticPr fontId="14" type="noConversion"/>
  </si>
  <si>
    <t>㈜한국이앤알</t>
  </si>
  <si>
    <t>심상천</t>
  </si>
  <si>
    <t>충남 홍성군 은하면 백야로68번길 42</t>
    <phoneticPr fontId="14" type="noConversion"/>
  </si>
  <si>
    <t>041-633-2600</t>
    <phoneticPr fontId="14" type="noConversion"/>
  </si>
  <si>
    <t>㈜만수</t>
    <phoneticPr fontId="14" type="noConversion"/>
  </si>
  <si>
    <t>충남 당진시 송악읍 청금리 317-27</t>
    <phoneticPr fontId="14" type="noConversion"/>
  </si>
  <si>
    <t>경남기업㈜</t>
  </si>
  <si>
    <t>이기동</t>
  </si>
  <si>
    <t>제 충남토양-정화-13호</t>
    <phoneticPr fontId="14" type="noConversion"/>
  </si>
  <si>
    <t>충남 아산시 배방읍 모산로 38-11, 상가단지내 101호</t>
    <phoneticPr fontId="14" type="noConversion"/>
  </si>
  <si>
    <t>041-533-1297</t>
    <phoneticPr fontId="14" type="noConversion"/>
  </si>
  <si>
    <t>제 충남토양-정화-14호</t>
    <phoneticPr fontId="14" type="noConversion"/>
  </si>
  <si>
    <t>충남 천안시 서북구 백석공단5길 6, 10층 케이1011호(백석동, 백석스타비즈지식산업센터)</t>
    <phoneticPr fontId="14" type="noConversion"/>
  </si>
  <si>
    <t>070-4610-3946</t>
    <phoneticPr fontId="14" type="noConversion"/>
  </si>
  <si>
    <t>㈜이엔플러스</t>
  </si>
  <si>
    <t>정선국</t>
  </si>
  <si>
    <t>전라남도</t>
  </si>
  <si>
    <t>전라남도 여수시 도원로 160, 3층(안산동)</t>
  </si>
  <si>
    <t>061-684-5900</t>
  </si>
  <si>
    <t>㈜포스코이앤씨</t>
    <phoneticPr fontId="14" type="noConversion"/>
  </si>
  <si>
    <t>송치영</t>
    <phoneticPr fontId="14" type="noConversion"/>
  </si>
  <si>
    <t>경상북도</t>
    <phoneticPr fontId="14" type="noConversion"/>
  </si>
  <si>
    <t>제2011-1호</t>
    <phoneticPr fontId="14" type="noConversion"/>
  </si>
  <si>
    <t>경북 포항시 북구 중흥로 307</t>
    <phoneticPr fontId="14" type="noConversion"/>
  </si>
  <si>
    <t>054-223-6114</t>
    <phoneticPr fontId="14" type="noConversion"/>
  </si>
  <si>
    <t>이해경, 김정호, 이용주</t>
    <phoneticPr fontId="14" type="noConversion"/>
  </si>
  <si>
    <t>경북 영천시 북안면 유하큰길 43</t>
    <phoneticPr fontId="14" type="noConversion"/>
  </si>
  <si>
    <t>유성삼정개발㈜</t>
    <phoneticPr fontId="14" type="noConversion"/>
  </si>
  <si>
    <t>임규정</t>
    <phoneticPr fontId="14" type="noConversion"/>
  </si>
  <si>
    <t>제주특별자치도</t>
    <phoneticPr fontId="14" type="noConversion"/>
  </si>
  <si>
    <t>제주 제2호</t>
    <phoneticPr fontId="14" type="noConversion"/>
  </si>
  <si>
    <t>제주특별자치도 제주시 도령로 50 제주이화오피스텔 313호</t>
    <phoneticPr fontId="14" type="noConversion"/>
  </si>
  <si>
    <t>064-711-0773</t>
    <phoneticPr fontId="14" type="noConversion"/>
  </si>
  <si>
    <t>반입정화시설</t>
  </si>
  <si>
    <t>신규</t>
    <phoneticPr fontId="11" type="noConversion"/>
  </si>
  <si>
    <t>토양오염조사기관, 위해성평가기관</t>
    <phoneticPr fontId="11" type="noConversion"/>
  </si>
  <si>
    <t>위해성평가기관</t>
    <phoneticPr fontId="11" type="noConversion"/>
  </si>
  <si>
    <t>위해성평가기관</t>
    <phoneticPr fontId="14" type="noConversion"/>
  </si>
  <si>
    <t>위해성평가기관, 토양환경평가기관</t>
    <phoneticPr fontId="14" type="noConversion"/>
  </si>
  <si>
    <t>토양환경평가기관</t>
    <phoneticPr fontId="14" type="noConversion"/>
  </si>
  <si>
    <t>토양환경평가기관, 누출검사기관</t>
    <phoneticPr fontId="11" type="noConversion"/>
  </si>
  <si>
    <t>원주청</t>
    <phoneticPr fontId="11" type="noConversion"/>
  </si>
  <si>
    <t>강원특별자치도 원주시 상지대길 83</t>
    <phoneticPr fontId="11" type="noConversion"/>
  </si>
  <si>
    <t>이혁제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</si>
</sst>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1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4"/>
      <color theme="1"/>
      <name val="HY수평선B"/>
      <family val="1"/>
      <charset val="129"/>
    </font>
    <font>
      <sz val="11"/>
      <color theme="1"/>
      <name val="HY수평선B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14"/>
      <color rgb="FF000000"/>
      <name val="HY수평선M"/>
      <family val="1"/>
      <charset val="129"/>
    </font>
    <font>
      <sz val="20"/>
      <color theme="1"/>
      <name val="맑은 고딕"/>
      <family val="3"/>
      <charset val="129"/>
      <scheme val="major"/>
    </font>
    <font>
      <u/>
      <sz val="11"/>
      <color theme="10"/>
      <name val="굴림"/>
      <family val="3"/>
      <charset val="129"/>
    </font>
    <font>
      <u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 tint="0.49998474074526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0"/>
      </patternFill>
    </fill>
    <fill>
      <patternFill patternType="solid">
        <fgColor theme="0"/>
        <bgColor theme="0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23" fillId="0" borderId="0"/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4" borderId="0" applyNumberFormat="0" applyBorder="0" applyAlignment="0" applyProtection="0">
      <alignment vertical="center"/>
    </xf>
  </cellStyleXfs>
  <cellXfs count="178">
    <xf numFmtId="0" fontId="0" fillId="0" borderId="0" xfId="0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>
      <alignment vertical="center"/>
    </xf>
    <xf numFmtId="0" fontId="20" fillId="0" borderId="0" xfId="2" applyFont="1" applyAlignment="1">
      <alignment horizontal="left" vertical="center"/>
    </xf>
    <xf numFmtId="0" fontId="20" fillId="0" borderId="0" xfId="2" applyFont="1">
      <alignment vertical="center"/>
    </xf>
    <xf numFmtId="0" fontId="15" fillId="0" borderId="0" xfId="2" applyFont="1">
      <alignment vertical="center"/>
    </xf>
    <xf numFmtId="0" fontId="10" fillId="0" borderId="0" xfId="2">
      <alignment vertical="center"/>
    </xf>
    <xf numFmtId="0" fontId="10" fillId="0" borderId="0" xfId="2" applyAlignment="1">
      <alignment horizontal="center" vertical="center"/>
    </xf>
    <xf numFmtId="0" fontId="10" fillId="0" borderId="0" xfId="2" applyAlignment="1">
      <alignment horizontal="left" vertical="center"/>
    </xf>
    <xf numFmtId="0" fontId="18" fillId="0" borderId="0" xfId="2" applyFont="1">
      <alignment vertical="center"/>
    </xf>
    <xf numFmtId="0" fontId="24" fillId="0" borderId="0" xfId="0" applyFont="1" applyAlignment="1">
      <alignment vertical="center"/>
    </xf>
    <xf numFmtId="0" fontId="15" fillId="0" borderId="0" xfId="0" applyFont="1">
      <alignment vertical="center"/>
    </xf>
    <xf numFmtId="0" fontId="15" fillId="0" borderId="0" xfId="2" applyFont="1" applyAlignment="1">
      <alignment horizontal="center" vertical="center"/>
    </xf>
    <xf numFmtId="0" fontId="15" fillId="0" borderId="0" xfId="2" applyFont="1" applyAlignment="1">
      <alignment horizontal="left" vertical="center"/>
    </xf>
    <xf numFmtId="0" fontId="19" fillId="0" borderId="0" xfId="2" applyFont="1" applyAlignment="1">
      <alignment horizontal="left" vertical="center"/>
    </xf>
    <xf numFmtId="0" fontId="17" fillId="2" borderId="1" xfId="2" applyFont="1" applyFill="1" applyBorder="1" applyAlignment="1">
      <alignment horizontal="center" vertical="center"/>
    </xf>
    <xf numFmtId="0" fontId="17" fillId="2" borderId="1" xfId="2" applyFont="1" applyFill="1" applyBorder="1" applyAlignment="1">
      <alignment horizontal="center" vertical="center" wrapText="1"/>
    </xf>
    <xf numFmtId="0" fontId="25" fillId="0" borderId="0" xfId="0" applyFont="1">
      <alignment vertical="center"/>
    </xf>
    <xf numFmtId="0" fontId="15" fillId="0" borderId="2" xfId="2" applyFont="1" applyBorder="1" applyAlignment="1">
      <alignment vertical="center"/>
    </xf>
    <xf numFmtId="0" fontId="4" fillId="0" borderId="0" xfId="15">
      <alignment vertical="center"/>
    </xf>
    <xf numFmtId="0" fontId="15" fillId="0" borderId="0" xfId="15" applyFont="1">
      <alignment vertical="center"/>
    </xf>
    <xf numFmtId="0" fontId="15" fillId="0" borderId="0" xfId="16" applyFont="1">
      <alignment vertical="center"/>
    </xf>
    <xf numFmtId="0" fontId="4" fillId="0" borderId="0" xfId="16">
      <alignment vertical="center"/>
    </xf>
    <xf numFmtId="0" fontId="30" fillId="0" borderId="1" xfId="0" applyFont="1" applyBorder="1" applyAlignment="1">
      <alignment horizontal="center" vertical="center"/>
    </xf>
    <xf numFmtId="14" fontId="30" fillId="0" borderId="1" xfId="0" applyNumberFormat="1" applyFont="1" applyBorder="1" applyAlignment="1">
      <alignment horizontal="center" vertical="center"/>
    </xf>
    <xf numFmtId="14" fontId="16" fillId="0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 wrapText="1"/>
    </xf>
    <xf numFmtId="14" fontId="30" fillId="3" borderId="1" xfId="0" applyNumberFormat="1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/>
    </xf>
    <xf numFmtId="14" fontId="30" fillId="3" borderId="1" xfId="2" applyNumberFormat="1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 wrapText="1"/>
    </xf>
    <xf numFmtId="14" fontId="30" fillId="3" borderId="1" xfId="15" applyNumberFormat="1" applyFont="1" applyFill="1" applyBorder="1" applyAlignment="1">
      <alignment horizontal="center" vertical="center" wrapText="1"/>
    </xf>
    <xf numFmtId="0" fontId="30" fillId="3" borderId="1" xfId="16" applyFont="1" applyFill="1" applyBorder="1" applyAlignment="1">
      <alignment horizontal="center" vertical="center" wrapText="1"/>
    </xf>
    <xf numFmtId="0" fontId="30" fillId="3" borderId="1" xfId="16" applyFont="1" applyFill="1" applyBorder="1" applyAlignment="1">
      <alignment horizontal="center" vertical="center"/>
    </xf>
    <xf numFmtId="14" fontId="30" fillId="3" borderId="1" xfId="16" applyNumberFormat="1" applyFont="1" applyFill="1" applyBorder="1" applyAlignment="1">
      <alignment horizontal="center" vertical="center"/>
    </xf>
    <xf numFmtId="14" fontId="30" fillId="3" borderId="1" xfId="16" applyNumberFormat="1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14" fontId="30" fillId="3" borderId="1" xfId="2" applyNumberFormat="1" applyFont="1" applyFill="1" applyBorder="1" applyAlignment="1">
      <alignment horizontal="center" vertical="center" wrapText="1"/>
    </xf>
    <xf numFmtId="0" fontId="30" fillId="0" borderId="1" xfId="15" applyFont="1" applyBorder="1" applyAlignment="1">
      <alignment horizontal="center" vertical="center"/>
    </xf>
    <xf numFmtId="14" fontId="30" fillId="0" borderId="1" xfId="15" applyNumberFormat="1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/>
    </xf>
    <xf numFmtId="0" fontId="15" fillId="3" borderId="1" xfId="2" applyFont="1" applyFill="1" applyBorder="1" applyAlignment="1">
      <alignment horizontal="center" vertical="center"/>
    </xf>
    <xf numFmtId="14" fontId="15" fillId="3" borderId="1" xfId="2" applyNumberFormat="1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14" fontId="15" fillId="0" borderId="1" xfId="2" applyNumberFormat="1" applyFont="1" applyBorder="1" applyAlignment="1">
      <alignment horizontal="center" vertical="center"/>
    </xf>
    <xf numFmtId="0" fontId="32" fillId="3" borderId="3" xfId="0" applyFont="1" applyFill="1" applyBorder="1" applyAlignment="1">
      <alignment horizontal="center" vertical="center" wrapText="1"/>
    </xf>
    <xf numFmtId="14" fontId="30" fillId="3" borderId="3" xfId="15" applyNumberFormat="1" applyFont="1" applyFill="1" applyBorder="1" applyAlignment="1">
      <alignment horizontal="center" vertical="center"/>
    </xf>
    <xf numFmtId="0" fontId="30" fillId="3" borderId="3" xfId="15" applyFont="1" applyFill="1" applyBorder="1" applyAlignment="1">
      <alignment horizontal="center" vertical="center"/>
    </xf>
    <xf numFmtId="0" fontId="30" fillId="3" borderId="3" xfId="15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14" fontId="15" fillId="3" borderId="1" xfId="19" applyNumberFormat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28" applyFont="1" applyFill="1" applyBorder="1" applyAlignment="1">
      <alignment horizontal="center" vertical="center"/>
    </xf>
    <xf numFmtId="0" fontId="15" fillId="0" borderId="1" xfId="28" applyFont="1" applyBorder="1" applyAlignment="1">
      <alignment horizontal="center" vertical="center"/>
    </xf>
    <xf numFmtId="14" fontId="15" fillId="0" borderId="1" xfId="28" applyNumberFormat="1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  <xf numFmtId="0" fontId="15" fillId="3" borderId="1" xfId="28" applyFont="1" applyFill="1" applyBorder="1" applyAlignment="1">
      <alignment horizontal="center" vertical="center" wrapText="1"/>
    </xf>
    <xf numFmtId="14" fontId="15" fillId="3" borderId="1" xfId="28" applyNumberFormat="1" applyFont="1" applyFill="1" applyBorder="1" applyAlignment="1">
      <alignment horizontal="center" vertical="center"/>
    </xf>
    <xf numFmtId="0" fontId="15" fillId="0" borderId="1" xfId="28" applyFont="1" applyFill="1" applyBorder="1" applyAlignment="1">
      <alignment horizontal="center" vertical="center" wrapText="1"/>
    </xf>
    <xf numFmtId="0" fontId="3" fillId="0" borderId="0" xfId="30">
      <alignment vertical="center"/>
    </xf>
    <xf numFmtId="0" fontId="3" fillId="0" borderId="0" xfId="30" applyAlignment="1">
      <alignment horizontal="center" vertical="center"/>
    </xf>
    <xf numFmtId="0" fontId="20" fillId="0" borderId="0" xfId="30" applyFont="1">
      <alignment vertical="center"/>
    </xf>
    <xf numFmtId="0" fontId="17" fillId="0" borderId="0" xfId="30" applyFont="1">
      <alignment vertical="center"/>
    </xf>
    <xf numFmtId="0" fontId="15" fillId="0" borderId="0" xfId="30" applyFont="1">
      <alignment vertical="center"/>
    </xf>
    <xf numFmtId="0" fontId="15" fillId="0" borderId="0" xfId="31" applyFont="1">
      <alignment vertical="center"/>
    </xf>
    <xf numFmtId="0" fontId="17" fillId="2" borderId="1" xfId="30" applyFont="1" applyFill="1" applyBorder="1" applyAlignment="1">
      <alignment horizontal="center" vertical="center"/>
    </xf>
    <xf numFmtId="0" fontId="17" fillId="2" borderId="1" xfId="30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/>
    </xf>
    <xf numFmtId="0" fontId="32" fillId="3" borderId="3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14" fontId="24" fillId="0" borderId="0" xfId="0" applyNumberFormat="1" applyFont="1" applyAlignment="1">
      <alignment vertical="center"/>
    </xf>
    <xf numFmtId="14" fontId="17" fillId="2" borderId="1" xfId="2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30" fillId="3" borderId="3" xfId="16" applyFont="1" applyFill="1" applyBorder="1" applyAlignment="1">
      <alignment horizontal="center" vertical="center"/>
    </xf>
    <xf numFmtId="14" fontId="30" fillId="3" borderId="3" xfId="16" applyNumberFormat="1" applyFont="1" applyFill="1" applyBorder="1" applyAlignment="1">
      <alignment horizontal="center" vertical="center"/>
    </xf>
    <xf numFmtId="0" fontId="30" fillId="3" borderId="3" xfId="16" applyFont="1" applyFill="1" applyBorder="1" applyAlignment="1">
      <alignment horizontal="center" vertical="center" wrapText="1"/>
    </xf>
    <xf numFmtId="0" fontId="15" fillId="0" borderId="1" xfId="16" applyFont="1" applyBorder="1" applyAlignment="1">
      <alignment horizontal="center" vertical="center"/>
    </xf>
    <xf numFmtId="0" fontId="30" fillId="0" borderId="1" xfId="2" applyFont="1" applyBorder="1" applyAlignment="1">
      <alignment horizontal="center" vertical="center"/>
    </xf>
    <xf numFmtId="0" fontId="30" fillId="3" borderId="1" xfId="15" applyFont="1" applyFill="1" applyBorder="1" applyAlignment="1">
      <alignment horizontal="center" vertical="center"/>
    </xf>
    <xf numFmtId="0" fontId="30" fillId="3" borderId="1" xfId="15" applyFont="1" applyFill="1" applyBorder="1" applyAlignment="1">
      <alignment horizontal="center" vertical="center" wrapText="1"/>
    </xf>
    <xf numFmtId="0" fontId="15" fillId="3" borderId="1" xfId="19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33" fillId="0" borderId="0" xfId="30" applyFont="1" applyAlignment="1">
      <alignment vertical="center"/>
    </xf>
    <xf numFmtId="0" fontId="33" fillId="0" borderId="0" xfId="2" applyFont="1" applyAlignment="1">
      <alignment vertical="center"/>
    </xf>
    <xf numFmtId="0" fontId="31" fillId="0" borderId="0" xfId="0" applyFont="1" applyAlignment="1">
      <alignment vertical="center"/>
    </xf>
    <xf numFmtId="14" fontId="30" fillId="0" borderId="1" xfId="2" applyNumberFormat="1" applyFont="1" applyBorder="1" applyAlignment="1">
      <alignment horizontal="center" vertical="center"/>
    </xf>
    <xf numFmtId="0" fontId="30" fillId="0" borderId="1" xfId="2" applyFont="1" applyBorder="1" applyAlignment="1">
      <alignment horizontal="center" vertical="center" wrapText="1"/>
    </xf>
    <xf numFmtId="14" fontId="30" fillId="3" borderId="1" xfId="15" applyNumberFormat="1" applyFont="1" applyFill="1" applyBorder="1" applyAlignment="1">
      <alignment horizontal="center" vertical="center"/>
    </xf>
    <xf numFmtId="0" fontId="15" fillId="0" borderId="1" xfId="2" applyFont="1" applyBorder="1" applyAlignment="1">
      <alignment horizontal="center" vertical="center" wrapText="1"/>
    </xf>
    <xf numFmtId="0" fontId="30" fillId="0" borderId="1" xfId="15" applyFont="1" applyFill="1" applyBorder="1" applyAlignment="1">
      <alignment horizontal="center" vertical="center"/>
    </xf>
    <xf numFmtId="0" fontId="34" fillId="0" borderId="1" xfId="2" applyFont="1" applyBorder="1" applyAlignment="1">
      <alignment horizontal="center" vertical="center"/>
    </xf>
    <xf numFmtId="0" fontId="30" fillId="0" borderId="1" xfId="16" applyFont="1" applyBorder="1" applyAlignment="1">
      <alignment horizontal="center" vertical="center"/>
    </xf>
    <xf numFmtId="0" fontId="15" fillId="0" borderId="3" xfId="18" applyFont="1" applyFill="1" applyBorder="1" applyAlignment="1">
      <alignment horizontal="center" vertical="center" wrapText="1" shrinkToFit="1"/>
    </xf>
    <xf numFmtId="49" fontId="15" fillId="0" borderId="3" xfId="18" applyNumberFormat="1" applyFont="1" applyFill="1" applyBorder="1" applyAlignment="1">
      <alignment horizontal="center" vertical="center" wrapText="1" shrinkToFit="1"/>
    </xf>
    <xf numFmtId="0" fontId="15" fillId="0" borderId="3" xfId="18" applyFont="1" applyFill="1" applyBorder="1" applyAlignment="1">
      <alignment horizontal="center" vertical="center" shrinkToFit="1"/>
    </xf>
    <xf numFmtId="14" fontId="30" fillId="0" borderId="1" xfId="16" applyNumberFormat="1" applyFont="1" applyBorder="1" applyAlignment="1">
      <alignment horizontal="center" vertical="center"/>
    </xf>
    <xf numFmtId="0" fontId="30" fillId="0" borderId="0" xfId="16" applyFont="1" applyBorder="1" applyAlignment="1">
      <alignment horizontal="center" vertical="center"/>
    </xf>
    <xf numFmtId="0" fontId="15" fillId="0" borderId="1" xfId="15" applyFont="1" applyBorder="1" applyAlignment="1">
      <alignment horizontal="center" vertical="center"/>
    </xf>
    <xf numFmtId="0" fontId="34" fillId="0" borderId="1" xfId="15" applyFont="1" applyBorder="1" applyAlignment="1">
      <alignment horizontal="center" vertical="center"/>
    </xf>
    <xf numFmtId="0" fontId="34" fillId="0" borderId="1" xfId="16" applyFont="1" applyBorder="1" applyAlignment="1">
      <alignment horizontal="center" vertical="center"/>
    </xf>
    <xf numFmtId="0" fontId="35" fillId="0" borderId="1" xfId="2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14" fontId="16" fillId="0" borderId="1" xfId="1" applyNumberFormat="1" applyFont="1" applyFill="1" applyBorder="1" applyAlignment="1">
      <alignment horizontal="center" vertical="center" wrapText="1"/>
    </xf>
    <xf numFmtId="49" fontId="16" fillId="0" borderId="1" xfId="1" applyNumberFormat="1" applyFont="1" applyFill="1" applyBorder="1" applyAlignment="1">
      <alignment horizontal="center" vertical="center" wrapText="1"/>
    </xf>
    <xf numFmtId="0" fontId="16" fillId="0" borderId="1" xfId="1" applyNumberFormat="1" applyFont="1" applyFill="1" applyBorder="1" applyAlignment="1">
      <alignment horizontal="center" vertical="center" wrapText="1"/>
    </xf>
    <xf numFmtId="0" fontId="15" fillId="0" borderId="1" xfId="0" applyFont="1" applyBorder="1">
      <alignment vertical="center"/>
    </xf>
    <xf numFmtId="14" fontId="15" fillId="3" borderId="1" xfId="0" applyNumberFormat="1" applyFont="1" applyFill="1" applyBorder="1" applyAlignment="1">
      <alignment horizontal="center" vertical="center" wrapText="1"/>
    </xf>
    <xf numFmtId="49" fontId="15" fillId="3" borderId="1" xfId="0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 applyProtection="1">
      <alignment horizontal="center" vertical="center" wrapText="1"/>
      <protection locked="0"/>
    </xf>
    <xf numFmtId="0" fontId="15" fillId="3" borderId="1" xfId="0" applyNumberFormat="1" applyFont="1" applyFill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center" vertical="center" wrapText="1"/>
    </xf>
    <xf numFmtId="49" fontId="15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16" fillId="3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3" borderId="1" xfId="2" applyFont="1" applyFill="1" applyBorder="1" applyAlignment="1">
      <alignment horizontal="center" vertical="center"/>
    </xf>
    <xf numFmtId="14" fontId="16" fillId="3" borderId="1" xfId="2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14" fontId="21" fillId="0" borderId="1" xfId="0" applyNumberFormat="1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shrinkToFit="1"/>
    </xf>
    <xf numFmtId="0" fontId="27" fillId="0" borderId="1" xfId="17" applyFont="1" applyBorder="1" applyAlignment="1">
      <alignment horizontal="center" vertical="center" wrapText="1"/>
    </xf>
    <xf numFmtId="0" fontId="27" fillId="0" borderId="1" xfId="17" applyFont="1" applyBorder="1" applyAlignment="1">
      <alignment horizontal="center" vertical="center"/>
    </xf>
    <xf numFmtId="0" fontId="33" fillId="0" borderId="0" xfId="30" applyFont="1" applyAlignment="1">
      <alignment horizontal="center" vertical="center"/>
    </xf>
    <xf numFmtId="0" fontId="33" fillId="0" borderId="0" xfId="2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15" fillId="3" borderId="1" xfId="2" applyFont="1" applyFill="1" applyBorder="1" applyAlignment="1">
      <alignment horizontal="center" vertical="center" wrapText="1"/>
    </xf>
    <xf numFmtId="0" fontId="34" fillId="0" borderId="1" xfId="30" applyFont="1" applyBorder="1" applyAlignment="1">
      <alignment horizontal="center" vertical="center"/>
    </xf>
    <xf numFmtId="0" fontId="34" fillId="3" borderId="1" xfId="4" applyFont="1" applyFill="1" applyBorder="1" applyAlignment="1" applyProtection="1">
      <alignment horizontal="center" vertical="center" wrapText="1"/>
      <protection locked="0"/>
    </xf>
    <xf numFmtId="0" fontId="34" fillId="3" borderId="1" xfId="30" applyFont="1" applyFill="1" applyBorder="1" applyAlignment="1">
      <alignment horizontal="center" vertical="center"/>
    </xf>
    <xf numFmtId="14" fontId="34" fillId="3" borderId="1" xfId="4" applyNumberFormat="1" applyFont="1" applyFill="1" applyBorder="1" applyAlignment="1" applyProtection="1">
      <alignment horizontal="center" vertical="center" wrapText="1"/>
      <protection locked="0"/>
    </xf>
    <xf numFmtId="14" fontId="34" fillId="3" borderId="1" xfId="30" applyNumberFormat="1" applyFont="1" applyFill="1" applyBorder="1" applyAlignment="1">
      <alignment horizontal="center" vertical="center"/>
    </xf>
    <xf numFmtId="0" fontId="34" fillId="3" borderId="1" xfId="30" applyFont="1" applyFill="1" applyBorder="1" applyAlignment="1">
      <alignment horizontal="center" vertical="center" wrapText="1"/>
    </xf>
    <xf numFmtId="0" fontId="34" fillId="0" borderId="1" xfId="31" applyFont="1" applyBorder="1" applyAlignment="1">
      <alignment horizontal="center" vertical="center"/>
    </xf>
    <xf numFmtId="0" fontId="37" fillId="3" borderId="1" xfId="31" applyFont="1" applyFill="1" applyBorder="1" applyAlignment="1">
      <alignment horizontal="center" vertical="center"/>
    </xf>
    <xf numFmtId="0" fontId="37" fillId="3" borderId="1" xfId="4" applyFont="1" applyFill="1" applyBorder="1" applyAlignment="1" applyProtection="1">
      <alignment horizontal="center" vertical="center" wrapText="1"/>
      <protection locked="0"/>
    </xf>
    <xf numFmtId="14" fontId="37" fillId="3" borderId="1" xfId="4" applyNumberFormat="1" applyFont="1" applyFill="1" applyBorder="1" applyAlignment="1" applyProtection="1">
      <alignment horizontal="center" vertical="center" wrapText="1"/>
      <protection locked="0"/>
    </xf>
    <xf numFmtId="0" fontId="34" fillId="0" borderId="1" xfId="31" applyFont="1" applyBorder="1" applyAlignment="1">
      <alignment horizontal="center" vertical="center" wrapText="1"/>
    </xf>
    <xf numFmtId="0" fontId="37" fillId="0" borderId="1" xfId="31" applyFont="1" applyFill="1" applyBorder="1" applyAlignment="1">
      <alignment horizontal="center" vertical="center"/>
    </xf>
    <xf numFmtId="0" fontId="37" fillId="0" borderId="1" xfId="31" applyFont="1" applyBorder="1" applyAlignment="1">
      <alignment horizontal="center" vertical="center"/>
    </xf>
    <xf numFmtId="14" fontId="37" fillId="0" borderId="1" xfId="31" applyNumberFormat="1" applyFont="1" applyBorder="1" applyAlignment="1">
      <alignment horizontal="center" vertical="center"/>
    </xf>
    <xf numFmtId="0" fontId="34" fillId="0" borderId="1" xfId="31" applyFont="1" applyFill="1" applyBorder="1" applyAlignment="1">
      <alignment horizontal="center" vertical="center" shrinkToFit="1"/>
    </xf>
    <xf numFmtId="0" fontId="34" fillId="0" borderId="1" xfId="31" applyFont="1" applyFill="1" applyBorder="1" applyAlignment="1">
      <alignment horizontal="center" vertical="center"/>
    </xf>
    <xf numFmtId="0" fontId="34" fillId="0" borderId="1" xfId="4" applyFont="1" applyFill="1" applyBorder="1" applyAlignment="1" applyProtection="1">
      <alignment horizontal="center" vertical="center" wrapText="1"/>
      <protection locked="0"/>
    </xf>
    <xf numFmtId="14" fontId="34" fillId="0" borderId="1" xfId="4" applyNumberFormat="1" applyFont="1" applyFill="1" applyBorder="1" applyAlignment="1" applyProtection="1">
      <alignment horizontal="center" vertical="center" shrinkToFit="1"/>
      <protection locked="0"/>
    </xf>
    <xf numFmtId="0" fontId="34" fillId="0" borderId="1" xfId="4" applyFont="1" applyFill="1" applyBorder="1" applyAlignment="1" applyProtection="1">
      <alignment horizontal="center" vertical="center" shrinkToFit="1"/>
      <protection locked="0"/>
    </xf>
    <xf numFmtId="14" fontId="34" fillId="3" borderId="1" xfId="4" applyNumberFormat="1" applyFont="1" applyFill="1" applyBorder="1" applyAlignment="1" applyProtection="1">
      <alignment horizontal="center" vertical="center" shrinkToFit="1"/>
      <protection locked="0"/>
    </xf>
    <xf numFmtId="0" fontId="34" fillId="3" borderId="1" xfId="4" applyFont="1" applyFill="1" applyBorder="1" applyAlignment="1" applyProtection="1">
      <alignment horizontal="center" vertical="center" shrinkToFit="1"/>
      <protection locked="0"/>
    </xf>
    <xf numFmtId="0" fontId="34" fillId="3" borderId="1" xfId="31" applyFont="1" applyFill="1" applyBorder="1" applyAlignment="1">
      <alignment horizontal="center" vertical="center"/>
    </xf>
    <xf numFmtId="0" fontId="34" fillId="3" borderId="1" xfId="0" applyFont="1" applyFill="1" applyBorder="1" applyAlignment="1">
      <alignment horizontal="center" vertical="center"/>
    </xf>
    <xf numFmtId="0" fontId="34" fillId="3" borderId="1" xfId="0" applyFont="1" applyFill="1" applyBorder="1" applyAlignment="1">
      <alignment horizontal="center" vertical="center" wrapText="1"/>
    </xf>
    <xf numFmtId="14" fontId="34" fillId="3" borderId="1" xfId="3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14" fontId="34" fillId="0" borderId="1" xfId="31" applyNumberFormat="1" applyFont="1" applyFill="1" applyBorder="1" applyAlignment="1">
      <alignment horizontal="center" vertical="center"/>
    </xf>
    <xf numFmtId="0" fontId="34" fillId="5" borderId="1" xfId="35" applyFont="1" applyFill="1" applyBorder="1" applyAlignment="1">
      <alignment horizontal="center" vertical="center"/>
    </xf>
    <xf numFmtId="0" fontId="34" fillId="6" borderId="1" xfId="0" applyFont="1" applyFill="1" applyBorder="1" applyAlignment="1">
      <alignment horizontal="center" vertical="center"/>
    </xf>
    <xf numFmtId="0" fontId="38" fillId="0" borderId="1" xfId="18" applyFont="1" applyFill="1" applyBorder="1" applyAlignment="1" applyProtection="1">
      <alignment horizontal="center" vertical="center" wrapText="1" shrinkToFit="1"/>
      <protection locked="0"/>
    </xf>
    <xf numFmtId="0" fontId="37" fillId="0" borderId="1" xfId="18" applyFont="1" applyFill="1" applyBorder="1" applyAlignment="1" applyProtection="1">
      <alignment horizontal="center" vertical="center" shrinkToFit="1"/>
      <protection locked="0"/>
    </xf>
    <xf numFmtId="0" fontId="37" fillId="7" borderId="1" xfId="18" applyFont="1" applyFill="1" applyBorder="1" applyAlignment="1" applyProtection="1">
      <alignment horizontal="center" vertical="center" shrinkToFit="1"/>
      <protection locked="0"/>
    </xf>
    <xf numFmtId="14" fontId="37" fillId="7" borderId="1" xfId="18" applyNumberFormat="1" applyFont="1" applyFill="1" applyBorder="1" applyAlignment="1" applyProtection="1">
      <alignment horizontal="center" vertical="center" shrinkToFit="1"/>
      <protection locked="0"/>
    </xf>
    <xf numFmtId="0" fontId="34" fillId="0" borderId="1" xfId="0" applyFont="1" applyFill="1" applyBorder="1" applyAlignment="1">
      <alignment horizontal="center" vertical="center" wrapText="1"/>
    </xf>
    <xf numFmtId="14" fontId="34" fillId="0" borderId="1" xfId="31" applyNumberFormat="1" applyFont="1" applyBorder="1" applyAlignment="1">
      <alignment horizontal="center" vertical="center" wrapText="1"/>
    </xf>
    <xf numFmtId="0" fontId="34" fillId="0" borderId="1" xfId="31" applyFont="1" applyBorder="1" applyAlignment="1">
      <alignment horizontal="center" vertical="center" shrinkToFit="1"/>
    </xf>
    <xf numFmtId="0" fontId="37" fillId="3" borderId="1" xfId="31" applyFont="1" applyFill="1" applyBorder="1" applyAlignment="1">
      <alignment horizontal="center" vertical="center" shrinkToFit="1"/>
    </xf>
    <xf numFmtId="0" fontId="37" fillId="3" borderId="1" xfId="4" applyFont="1" applyFill="1" applyBorder="1" applyAlignment="1" applyProtection="1">
      <alignment horizontal="center" vertical="center" shrinkToFit="1"/>
      <protection locked="0"/>
    </xf>
    <xf numFmtId="14" fontId="37" fillId="3" borderId="1" xfId="4" applyNumberFormat="1" applyFont="1" applyFill="1" applyBorder="1" applyAlignment="1" applyProtection="1">
      <alignment horizontal="center" vertical="center" shrinkToFit="1"/>
      <protection locked="0"/>
    </xf>
  </cellXfs>
  <cellStyles count="36">
    <cellStyle name="40% - 강조색3" xfId="35" builtinId="39"/>
    <cellStyle name="40% - 강조색3 2" xfId="32" xr:uid="{4351F4DF-B32B-4C83-A6CA-5925702FBF78}"/>
    <cellStyle name="표준" xfId="0" builtinId="0"/>
    <cellStyle name="표준 2" xfId="1" xr:uid="{00000000-0005-0000-0000-000001000000}"/>
    <cellStyle name="표준 3" xfId="2" xr:uid="{00000000-0005-0000-0000-000002000000}"/>
    <cellStyle name="표준 3 2" xfId="3" xr:uid="{00000000-0005-0000-0000-000003000000}"/>
    <cellStyle name="표준 3 3" xfId="5" xr:uid="{00000000-0005-0000-0000-000004000000}"/>
    <cellStyle name="표준 3 3 2" xfId="8" xr:uid="{00000000-0005-0000-0000-000005000000}"/>
    <cellStyle name="표준 3 3 2 2" xfId="13" xr:uid="{00000000-0005-0000-0000-000006000000}"/>
    <cellStyle name="표준 3 3 2 2 2" xfId="16" xr:uid="{1C915E78-BC0D-420D-87E5-98A210E4CEFB}"/>
    <cellStyle name="표준 3 3 2 2 2 2" xfId="31" xr:uid="{76706010-0035-4818-AAE5-3723D7FD6661}"/>
    <cellStyle name="표준 3 3 2 2 3" xfId="28" xr:uid="{00000000-0005-0000-0000-000006000000}"/>
    <cellStyle name="표준 3 3 2 3" xfId="23" xr:uid="{00000000-0005-0000-0000-000005000000}"/>
    <cellStyle name="표준 3 3 3" xfId="10" xr:uid="{00000000-0005-0000-0000-000007000000}"/>
    <cellStyle name="표준 3 3 3 2" xfId="25" xr:uid="{00000000-0005-0000-0000-000007000000}"/>
    <cellStyle name="표준 3 3 4" xfId="20" xr:uid="{00000000-0005-0000-0000-000004000000}"/>
    <cellStyle name="표준 3 4" xfId="6" xr:uid="{00000000-0005-0000-0000-000008000000}"/>
    <cellStyle name="표준 3 4 2" xfId="11" xr:uid="{00000000-0005-0000-0000-000009000000}"/>
    <cellStyle name="표준 3 4 2 2" xfId="26" xr:uid="{00000000-0005-0000-0000-000009000000}"/>
    <cellStyle name="표준 3 4 3" xfId="21" xr:uid="{00000000-0005-0000-0000-000008000000}"/>
    <cellStyle name="표준 3 5" xfId="7" xr:uid="{00000000-0005-0000-0000-00000A000000}"/>
    <cellStyle name="표준 3 5 2" xfId="12" xr:uid="{00000000-0005-0000-0000-00000B000000}"/>
    <cellStyle name="표준 3 5 2 2" xfId="27" xr:uid="{00000000-0005-0000-0000-00000B000000}"/>
    <cellStyle name="표준 3 5 3" xfId="22" xr:uid="{00000000-0005-0000-0000-00000A000000}"/>
    <cellStyle name="표준 3 6" xfId="9" xr:uid="{00000000-0005-0000-0000-00000C000000}"/>
    <cellStyle name="표준 3 6 2" xfId="24" xr:uid="{00000000-0005-0000-0000-00000C000000}"/>
    <cellStyle name="표준 3 7" xfId="15" xr:uid="{0DF1808C-3685-497C-B137-0EE1735BFD90}"/>
    <cellStyle name="표준 3 7 2" xfId="30" xr:uid="{C29043F2-13B1-49EF-AD16-B72B6172A73A}"/>
    <cellStyle name="표준 3 8" xfId="19" xr:uid="{00000000-0005-0000-0000-000002000000}"/>
    <cellStyle name="표준 3 9" xfId="34" xr:uid="{00000000-0005-0000-0000-000001000000}"/>
    <cellStyle name="표준 4" xfId="4" xr:uid="{00000000-0005-0000-0000-00000D000000}"/>
    <cellStyle name="표준 5" xfId="14" xr:uid="{00000000-0005-0000-0000-00000E000000}"/>
    <cellStyle name="표준 5 2" xfId="29" xr:uid="{00000000-0005-0000-0000-00000E000000}"/>
    <cellStyle name="표준 6" xfId="33" xr:uid="{00000000-0005-0000-0000-000050000000}"/>
    <cellStyle name="표준_측정대행업 등록 현황(최종)" xfId="18" xr:uid="{31FFB537-EDC8-480A-B9C3-DA15F2297C76}"/>
    <cellStyle name="하이퍼링크" xfId="17" builtinId="8"/>
  </cellStyles>
  <dxfs count="0"/>
  <tableStyles count="0" defaultTableStyle="TableStyleMedium9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DC4C6-5F17-4EEF-B6C8-722F98652D11}">
  <sheetPr>
    <pageSetUpPr fitToPage="1"/>
  </sheetPr>
  <dimension ref="A1:J71"/>
  <sheetViews>
    <sheetView tabSelected="1" zoomScale="70" zoomScaleNormal="70" zoomScaleSheetLayoutView="100" workbookViewId="0">
      <pane ySplit="5" topLeftCell="A6" activePane="bottomLeft" state="frozen"/>
      <selection activeCell="F11" sqref="F11"/>
      <selection pane="bottomLeft"/>
    </sheetView>
  </sheetViews>
  <sheetFormatPr defaultRowHeight="30" customHeight="1" x14ac:dyDescent="0.15"/>
  <cols>
    <col min="1" max="1" width="5.625" style="66" customWidth="1"/>
    <col min="2" max="2" width="37.625" style="66" bestFit="1" customWidth="1"/>
    <col min="3" max="3" width="29" style="66" bestFit="1" customWidth="1"/>
    <col min="4" max="4" width="15.125" style="67" bestFit="1" customWidth="1"/>
    <col min="5" max="5" width="22.125" style="67" bestFit="1" customWidth="1"/>
    <col min="6" max="6" width="12.25" style="67" bestFit="1" customWidth="1"/>
    <col min="7" max="7" width="90.25" style="67" bestFit="1" customWidth="1"/>
    <col min="8" max="8" width="20.875" style="67" bestFit="1" customWidth="1"/>
    <col min="9" max="9" width="13" style="67" bestFit="1" customWidth="1"/>
    <col min="10" max="10" width="30.75" style="66" bestFit="1" customWidth="1"/>
    <col min="11" max="16384" width="9" style="66"/>
  </cols>
  <sheetData>
    <row r="1" spans="1:10" ht="16.5" x14ac:dyDescent="0.15"/>
    <row r="2" spans="1:10" s="68" customFormat="1" ht="30" customHeight="1" x14ac:dyDescent="0.15">
      <c r="A2" s="135" t="s">
        <v>797</v>
      </c>
      <c r="B2" s="135"/>
      <c r="C2" s="135"/>
      <c r="D2" s="89">
        <f>COUNTA(B6:B71)</f>
        <v>66</v>
      </c>
      <c r="E2" s="89"/>
      <c r="F2" s="89"/>
      <c r="G2" s="89"/>
      <c r="H2" s="89"/>
      <c r="I2" s="89"/>
    </row>
    <row r="3" spans="1:10" s="68" customFormat="1" ht="30" customHeight="1" x14ac:dyDescent="0.15">
      <c r="A3" s="135" t="s">
        <v>796</v>
      </c>
      <c r="B3" s="135"/>
      <c r="C3" s="135"/>
      <c r="D3" s="89">
        <f>COUNTIF(I6:I71,"반입정화시설")</f>
        <v>28</v>
      </c>
      <c r="E3" s="89"/>
      <c r="F3" s="89"/>
      <c r="G3" s="89"/>
      <c r="H3" s="89"/>
      <c r="I3" s="89"/>
    </row>
    <row r="4" spans="1:10" ht="16.5" x14ac:dyDescent="0.15"/>
    <row r="5" spans="1:10" s="69" customFormat="1" ht="30" customHeight="1" x14ac:dyDescent="0.15">
      <c r="A5" s="72" t="s">
        <v>0</v>
      </c>
      <c r="B5" s="72" t="s">
        <v>28</v>
      </c>
      <c r="C5" s="72" t="s">
        <v>5</v>
      </c>
      <c r="D5" s="72" t="s">
        <v>681</v>
      </c>
      <c r="E5" s="73" t="s">
        <v>26</v>
      </c>
      <c r="F5" s="73" t="s">
        <v>25</v>
      </c>
      <c r="G5" s="73" t="s">
        <v>27</v>
      </c>
      <c r="H5" s="73" t="s">
        <v>1</v>
      </c>
      <c r="I5" s="73" t="s">
        <v>680</v>
      </c>
      <c r="J5" s="73" t="s">
        <v>680</v>
      </c>
    </row>
    <row r="6" spans="1:10" s="70" customFormat="1" ht="27" customHeight="1" x14ac:dyDescent="0.15">
      <c r="A6" s="139">
        <v>1</v>
      </c>
      <c r="B6" s="140" t="s">
        <v>29</v>
      </c>
      <c r="C6" s="140" t="s">
        <v>30</v>
      </c>
      <c r="D6" s="141" t="s">
        <v>933</v>
      </c>
      <c r="E6" s="140" t="s">
        <v>31</v>
      </c>
      <c r="F6" s="142">
        <v>38554</v>
      </c>
      <c r="G6" s="140" t="s">
        <v>32</v>
      </c>
      <c r="H6" s="140" t="s">
        <v>33</v>
      </c>
      <c r="I6" s="140" t="s">
        <v>1080</v>
      </c>
      <c r="J6" s="139" t="s">
        <v>1087</v>
      </c>
    </row>
    <row r="7" spans="1:10" s="70" customFormat="1" ht="27" customHeight="1" x14ac:dyDescent="0.15">
      <c r="A7" s="139">
        <v>2</v>
      </c>
      <c r="B7" s="140" t="s">
        <v>34</v>
      </c>
      <c r="C7" s="140" t="s">
        <v>35</v>
      </c>
      <c r="D7" s="141" t="s">
        <v>933</v>
      </c>
      <c r="E7" s="140" t="s">
        <v>36</v>
      </c>
      <c r="F7" s="142">
        <v>38589</v>
      </c>
      <c r="G7" s="140" t="s">
        <v>934</v>
      </c>
      <c r="H7" s="140" t="s">
        <v>37</v>
      </c>
      <c r="I7" s="140" t="s">
        <v>1080</v>
      </c>
      <c r="J7" s="139" t="s">
        <v>846</v>
      </c>
    </row>
    <row r="8" spans="1:10" s="70" customFormat="1" ht="27" customHeight="1" x14ac:dyDescent="0.15">
      <c r="A8" s="139">
        <v>3</v>
      </c>
      <c r="B8" s="140" t="s">
        <v>38</v>
      </c>
      <c r="C8" s="140" t="s">
        <v>935</v>
      </c>
      <c r="D8" s="141" t="s">
        <v>933</v>
      </c>
      <c r="E8" s="140" t="s">
        <v>39</v>
      </c>
      <c r="F8" s="143">
        <v>38595</v>
      </c>
      <c r="G8" s="140" t="s">
        <v>40</v>
      </c>
      <c r="H8" s="141" t="s">
        <v>41</v>
      </c>
      <c r="I8" s="141"/>
      <c r="J8" s="139"/>
    </row>
    <row r="9" spans="1:10" s="70" customFormat="1" ht="27" customHeight="1" x14ac:dyDescent="0.15">
      <c r="A9" s="139">
        <v>4</v>
      </c>
      <c r="B9" s="141" t="s">
        <v>42</v>
      </c>
      <c r="C9" s="141" t="s">
        <v>43</v>
      </c>
      <c r="D9" s="141" t="s">
        <v>933</v>
      </c>
      <c r="E9" s="140" t="s">
        <v>44</v>
      </c>
      <c r="F9" s="143">
        <v>38595</v>
      </c>
      <c r="G9" s="141" t="s">
        <v>45</v>
      </c>
      <c r="H9" s="141" t="s">
        <v>46</v>
      </c>
      <c r="I9" s="140" t="s">
        <v>1080</v>
      </c>
      <c r="J9" s="139" t="s">
        <v>846</v>
      </c>
    </row>
    <row r="10" spans="1:10" s="70" customFormat="1" ht="27" customHeight="1" x14ac:dyDescent="0.15">
      <c r="A10" s="139">
        <v>5</v>
      </c>
      <c r="B10" s="141" t="s">
        <v>47</v>
      </c>
      <c r="C10" s="141" t="s">
        <v>48</v>
      </c>
      <c r="D10" s="141" t="s">
        <v>933</v>
      </c>
      <c r="E10" s="140" t="s">
        <v>49</v>
      </c>
      <c r="F10" s="143">
        <v>38736</v>
      </c>
      <c r="G10" s="141" t="s">
        <v>936</v>
      </c>
      <c r="H10" s="141" t="s">
        <v>50</v>
      </c>
      <c r="I10" s="140" t="s">
        <v>1080</v>
      </c>
      <c r="J10" s="139" t="s">
        <v>846</v>
      </c>
    </row>
    <row r="11" spans="1:10" s="70" customFormat="1" ht="27" customHeight="1" x14ac:dyDescent="0.15">
      <c r="A11" s="139">
        <v>6</v>
      </c>
      <c r="B11" s="141" t="s">
        <v>51</v>
      </c>
      <c r="C11" s="141" t="s">
        <v>52</v>
      </c>
      <c r="D11" s="141" t="s">
        <v>933</v>
      </c>
      <c r="E11" s="140" t="s">
        <v>53</v>
      </c>
      <c r="F11" s="143">
        <v>39100</v>
      </c>
      <c r="G11" s="144" t="s">
        <v>675</v>
      </c>
      <c r="H11" s="141" t="s">
        <v>54</v>
      </c>
      <c r="I11" s="141"/>
      <c r="J11" s="139" t="s">
        <v>846</v>
      </c>
    </row>
    <row r="12" spans="1:10" s="70" customFormat="1" ht="27" customHeight="1" x14ac:dyDescent="0.15">
      <c r="A12" s="139">
        <v>7</v>
      </c>
      <c r="B12" s="141" t="s">
        <v>55</v>
      </c>
      <c r="C12" s="141" t="s">
        <v>937</v>
      </c>
      <c r="D12" s="141" t="s">
        <v>933</v>
      </c>
      <c r="E12" s="140" t="s">
        <v>56</v>
      </c>
      <c r="F12" s="143">
        <v>39279</v>
      </c>
      <c r="G12" s="141" t="s">
        <v>57</v>
      </c>
      <c r="H12" s="141" t="s">
        <v>938</v>
      </c>
      <c r="I12" s="141"/>
      <c r="J12" s="139"/>
    </row>
    <row r="13" spans="1:10" s="70" customFormat="1" ht="27" customHeight="1" x14ac:dyDescent="0.15">
      <c r="A13" s="139">
        <v>8</v>
      </c>
      <c r="B13" s="141" t="s">
        <v>58</v>
      </c>
      <c r="C13" s="141" t="s">
        <v>939</v>
      </c>
      <c r="D13" s="141" t="s">
        <v>933</v>
      </c>
      <c r="E13" s="140" t="s">
        <v>59</v>
      </c>
      <c r="F13" s="143">
        <v>39423</v>
      </c>
      <c r="G13" s="141" t="s">
        <v>60</v>
      </c>
      <c r="H13" s="141" t="s">
        <v>61</v>
      </c>
      <c r="I13" s="141"/>
      <c r="J13" s="139"/>
    </row>
    <row r="14" spans="1:10" s="70" customFormat="1" ht="27" customHeight="1" x14ac:dyDescent="0.15">
      <c r="A14" s="139">
        <v>9</v>
      </c>
      <c r="B14" s="141" t="s">
        <v>62</v>
      </c>
      <c r="C14" s="141" t="s">
        <v>758</v>
      </c>
      <c r="D14" s="141" t="s">
        <v>933</v>
      </c>
      <c r="E14" s="140" t="s">
        <v>63</v>
      </c>
      <c r="F14" s="143">
        <v>39526</v>
      </c>
      <c r="G14" s="141" t="s">
        <v>940</v>
      </c>
      <c r="H14" s="141" t="s">
        <v>64</v>
      </c>
      <c r="I14" s="141"/>
      <c r="J14" s="139"/>
    </row>
    <row r="15" spans="1:10" s="70" customFormat="1" ht="27" customHeight="1" x14ac:dyDescent="0.15">
      <c r="A15" s="139">
        <v>10</v>
      </c>
      <c r="B15" s="141" t="s">
        <v>65</v>
      </c>
      <c r="C15" s="141" t="s">
        <v>941</v>
      </c>
      <c r="D15" s="141" t="s">
        <v>933</v>
      </c>
      <c r="E15" s="140" t="s">
        <v>66</v>
      </c>
      <c r="F15" s="143">
        <v>39527</v>
      </c>
      <c r="G15" s="141" t="s">
        <v>67</v>
      </c>
      <c r="H15" s="141" t="s">
        <v>68</v>
      </c>
      <c r="I15" s="141"/>
      <c r="J15" s="139"/>
    </row>
    <row r="16" spans="1:10" s="70" customFormat="1" ht="27" customHeight="1" x14ac:dyDescent="0.15">
      <c r="A16" s="139">
        <v>11</v>
      </c>
      <c r="B16" s="141" t="s">
        <v>69</v>
      </c>
      <c r="C16" s="141" t="s">
        <v>942</v>
      </c>
      <c r="D16" s="141" t="s">
        <v>933</v>
      </c>
      <c r="E16" s="141" t="s">
        <v>70</v>
      </c>
      <c r="F16" s="143">
        <v>40667</v>
      </c>
      <c r="G16" s="141" t="s">
        <v>71</v>
      </c>
      <c r="H16" s="141" t="s">
        <v>72</v>
      </c>
      <c r="I16" s="141"/>
      <c r="J16" s="139"/>
    </row>
    <row r="17" spans="1:10" s="70" customFormat="1" ht="27" customHeight="1" x14ac:dyDescent="0.15">
      <c r="A17" s="139">
        <v>12</v>
      </c>
      <c r="B17" s="141" t="s">
        <v>73</v>
      </c>
      <c r="C17" s="141" t="s">
        <v>943</v>
      </c>
      <c r="D17" s="141" t="s">
        <v>933</v>
      </c>
      <c r="E17" s="141" t="s">
        <v>74</v>
      </c>
      <c r="F17" s="143">
        <v>41453</v>
      </c>
      <c r="G17" s="141" t="s">
        <v>75</v>
      </c>
      <c r="H17" s="141" t="s">
        <v>76</v>
      </c>
      <c r="I17" s="141"/>
      <c r="J17" s="139"/>
    </row>
    <row r="18" spans="1:10" s="70" customFormat="1" ht="27" customHeight="1" x14ac:dyDescent="0.15">
      <c r="A18" s="139">
        <v>13</v>
      </c>
      <c r="B18" s="141" t="s">
        <v>77</v>
      </c>
      <c r="C18" s="141" t="s">
        <v>78</v>
      </c>
      <c r="D18" s="141" t="s">
        <v>933</v>
      </c>
      <c r="E18" s="141" t="s">
        <v>79</v>
      </c>
      <c r="F18" s="143">
        <v>43523</v>
      </c>
      <c r="G18" s="141" t="s">
        <v>80</v>
      </c>
      <c r="H18" s="141" t="s">
        <v>81</v>
      </c>
      <c r="I18" s="140" t="s">
        <v>1080</v>
      </c>
      <c r="J18" s="139"/>
    </row>
    <row r="19" spans="1:10" s="70" customFormat="1" ht="27" customHeight="1" x14ac:dyDescent="0.15">
      <c r="A19" s="139">
        <v>14</v>
      </c>
      <c r="B19" s="141" t="s">
        <v>82</v>
      </c>
      <c r="C19" s="141" t="s">
        <v>759</v>
      </c>
      <c r="D19" s="141" t="s">
        <v>933</v>
      </c>
      <c r="E19" s="141" t="s">
        <v>83</v>
      </c>
      <c r="F19" s="143">
        <v>43675</v>
      </c>
      <c r="G19" s="141" t="s">
        <v>84</v>
      </c>
      <c r="H19" s="141" t="s">
        <v>85</v>
      </c>
      <c r="I19" s="141"/>
      <c r="J19" s="139" t="s">
        <v>846</v>
      </c>
    </row>
    <row r="20" spans="1:10" s="70" customFormat="1" ht="27" customHeight="1" x14ac:dyDescent="0.15">
      <c r="A20" s="139">
        <v>15</v>
      </c>
      <c r="B20" s="141" t="s">
        <v>86</v>
      </c>
      <c r="C20" s="141" t="s">
        <v>87</v>
      </c>
      <c r="D20" s="141" t="s">
        <v>933</v>
      </c>
      <c r="E20" s="141" t="s">
        <v>88</v>
      </c>
      <c r="F20" s="143">
        <v>44720</v>
      </c>
      <c r="G20" s="141" t="s">
        <v>760</v>
      </c>
      <c r="H20" s="141" t="s">
        <v>89</v>
      </c>
      <c r="I20" s="141"/>
      <c r="J20" s="139" t="s">
        <v>846</v>
      </c>
    </row>
    <row r="21" spans="1:10" s="70" customFormat="1" ht="27" customHeight="1" x14ac:dyDescent="0.15">
      <c r="A21" s="139">
        <v>16</v>
      </c>
      <c r="B21" s="141" t="s">
        <v>684</v>
      </c>
      <c r="C21" s="141" t="s">
        <v>685</v>
      </c>
      <c r="D21" s="141" t="s">
        <v>933</v>
      </c>
      <c r="E21" s="141" t="s">
        <v>686</v>
      </c>
      <c r="F21" s="143">
        <v>45085</v>
      </c>
      <c r="G21" s="141" t="s">
        <v>944</v>
      </c>
      <c r="H21" s="141" t="s">
        <v>687</v>
      </c>
      <c r="I21" s="141"/>
      <c r="J21" s="139"/>
    </row>
    <row r="22" spans="1:10" s="70" customFormat="1" ht="27" customHeight="1" x14ac:dyDescent="0.15">
      <c r="A22" s="139">
        <v>17</v>
      </c>
      <c r="B22" s="141" t="s">
        <v>945</v>
      </c>
      <c r="C22" s="141" t="s">
        <v>946</v>
      </c>
      <c r="D22" s="141" t="s">
        <v>933</v>
      </c>
      <c r="E22" s="141" t="s">
        <v>734</v>
      </c>
      <c r="F22" s="143">
        <v>45516</v>
      </c>
      <c r="G22" s="141" t="s">
        <v>947</v>
      </c>
      <c r="H22" s="141" t="s">
        <v>948</v>
      </c>
      <c r="I22" s="141"/>
      <c r="J22" s="139"/>
    </row>
    <row r="23" spans="1:10" s="70" customFormat="1" ht="27" customHeight="1" x14ac:dyDescent="0.15">
      <c r="A23" s="139">
        <v>18</v>
      </c>
      <c r="B23" s="145" t="s">
        <v>203</v>
      </c>
      <c r="C23" s="145" t="s">
        <v>949</v>
      </c>
      <c r="D23" s="146" t="s">
        <v>950</v>
      </c>
      <c r="E23" s="147" t="s">
        <v>191</v>
      </c>
      <c r="F23" s="148">
        <v>38649</v>
      </c>
      <c r="G23" s="147" t="s">
        <v>204</v>
      </c>
      <c r="H23" s="145" t="s">
        <v>205</v>
      </c>
      <c r="I23" s="141"/>
      <c r="J23" s="139"/>
    </row>
    <row r="24" spans="1:10" s="70" customFormat="1" ht="27" customHeight="1" x14ac:dyDescent="0.15">
      <c r="A24" s="139">
        <v>19</v>
      </c>
      <c r="B24" s="147" t="s">
        <v>206</v>
      </c>
      <c r="C24" s="147" t="s">
        <v>207</v>
      </c>
      <c r="D24" s="146" t="s">
        <v>950</v>
      </c>
      <c r="E24" s="147" t="s">
        <v>183</v>
      </c>
      <c r="F24" s="148">
        <v>38653</v>
      </c>
      <c r="G24" s="147" t="s">
        <v>951</v>
      </c>
      <c r="H24" s="145" t="s">
        <v>208</v>
      </c>
      <c r="I24" s="140" t="s">
        <v>1080</v>
      </c>
      <c r="J24" s="139"/>
    </row>
    <row r="25" spans="1:10" ht="27" customHeight="1" x14ac:dyDescent="0.15">
      <c r="A25" s="139">
        <v>20</v>
      </c>
      <c r="B25" s="147" t="s">
        <v>209</v>
      </c>
      <c r="C25" s="147" t="s">
        <v>952</v>
      </c>
      <c r="D25" s="146" t="s">
        <v>950</v>
      </c>
      <c r="E25" s="147" t="s">
        <v>210</v>
      </c>
      <c r="F25" s="148">
        <v>38847</v>
      </c>
      <c r="G25" s="147" t="s">
        <v>953</v>
      </c>
      <c r="H25" s="145" t="s">
        <v>211</v>
      </c>
      <c r="I25" s="141"/>
      <c r="J25" s="139" t="s">
        <v>846</v>
      </c>
    </row>
    <row r="26" spans="1:10" ht="27" customHeight="1" x14ac:dyDescent="0.15">
      <c r="A26" s="139">
        <v>21</v>
      </c>
      <c r="B26" s="147" t="s">
        <v>212</v>
      </c>
      <c r="C26" s="147" t="s">
        <v>954</v>
      </c>
      <c r="D26" s="146" t="s">
        <v>950</v>
      </c>
      <c r="E26" s="147" t="s">
        <v>955</v>
      </c>
      <c r="F26" s="148">
        <v>39218</v>
      </c>
      <c r="G26" s="147" t="s">
        <v>956</v>
      </c>
      <c r="H26" s="145" t="s">
        <v>213</v>
      </c>
      <c r="I26" s="140" t="s">
        <v>1080</v>
      </c>
      <c r="J26" s="139" t="s">
        <v>846</v>
      </c>
    </row>
    <row r="27" spans="1:10" ht="27" customHeight="1" x14ac:dyDescent="0.15">
      <c r="A27" s="139">
        <v>22</v>
      </c>
      <c r="B27" s="145" t="s">
        <v>215</v>
      </c>
      <c r="C27" s="145" t="s">
        <v>216</v>
      </c>
      <c r="D27" s="146" t="s">
        <v>950</v>
      </c>
      <c r="E27" s="147" t="s">
        <v>957</v>
      </c>
      <c r="F27" s="148">
        <v>39527</v>
      </c>
      <c r="G27" s="149" t="s">
        <v>958</v>
      </c>
      <c r="H27" s="145" t="s">
        <v>217</v>
      </c>
      <c r="I27" s="141"/>
      <c r="J27" s="139"/>
    </row>
    <row r="28" spans="1:10" ht="27" customHeight="1" x14ac:dyDescent="0.15">
      <c r="A28" s="139">
        <v>23</v>
      </c>
      <c r="B28" s="145" t="s">
        <v>959</v>
      </c>
      <c r="C28" s="145" t="s">
        <v>218</v>
      </c>
      <c r="D28" s="146" t="s">
        <v>950</v>
      </c>
      <c r="E28" s="147" t="s">
        <v>960</v>
      </c>
      <c r="F28" s="148">
        <v>41771</v>
      </c>
      <c r="G28" s="145" t="s">
        <v>961</v>
      </c>
      <c r="H28" s="145" t="s">
        <v>220</v>
      </c>
      <c r="I28" s="140" t="s">
        <v>1080</v>
      </c>
      <c r="J28" s="139"/>
    </row>
    <row r="29" spans="1:10" ht="27" customHeight="1" x14ac:dyDescent="0.15">
      <c r="A29" s="139">
        <v>24</v>
      </c>
      <c r="B29" s="150" t="s">
        <v>962</v>
      </c>
      <c r="C29" s="151" t="s">
        <v>963</v>
      </c>
      <c r="D29" s="146" t="s">
        <v>964</v>
      </c>
      <c r="E29" s="147" t="s">
        <v>686</v>
      </c>
      <c r="F29" s="148">
        <v>45250</v>
      </c>
      <c r="G29" s="147" t="s">
        <v>701</v>
      </c>
      <c r="H29" s="147" t="s">
        <v>702</v>
      </c>
      <c r="I29" s="140" t="s">
        <v>1080</v>
      </c>
      <c r="J29" s="139"/>
    </row>
    <row r="30" spans="1:10" ht="27" customHeight="1" x14ac:dyDescent="0.15">
      <c r="A30" s="139">
        <v>25</v>
      </c>
      <c r="B30" s="151" t="s">
        <v>170</v>
      </c>
      <c r="C30" s="151" t="s">
        <v>692</v>
      </c>
      <c r="D30" s="146" t="s">
        <v>965</v>
      </c>
      <c r="E30" s="147" t="s">
        <v>168</v>
      </c>
      <c r="F30" s="148">
        <v>42754</v>
      </c>
      <c r="G30" s="147" t="s">
        <v>966</v>
      </c>
      <c r="H30" s="147" t="s">
        <v>171</v>
      </c>
      <c r="I30" s="140" t="s">
        <v>1080</v>
      </c>
      <c r="J30" s="139"/>
    </row>
    <row r="31" spans="1:10" ht="27" customHeight="1" x14ac:dyDescent="0.15">
      <c r="A31" s="139">
        <v>26</v>
      </c>
      <c r="B31" s="151" t="s">
        <v>691</v>
      </c>
      <c r="C31" s="151" t="s">
        <v>967</v>
      </c>
      <c r="D31" s="146" t="s">
        <v>965</v>
      </c>
      <c r="E31" s="147" t="s">
        <v>172</v>
      </c>
      <c r="F31" s="148">
        <v>40660</v>
      </c>
      <c r="G31" s="147" t="s">
        <v>173</v>
      </c>
      <c r="H31" s="147" t="s">
        <v>174</v>
      </c>
      <c r="I31" s="140" t="s">
        <v>1080</v>
      </c>
      <c r="J31" s="139"/>
    </row>
    <row r="32" spans="1:10" ht="27" customHeight="1" x14ac:dyDescent="0.15">
      <c r="A32" s="139">
        <v>27</v>
      </c>
      <c r="B32" s="151" t="s">
        <v>968</v>
      </c>
      <c r="C32" s="151" t="s">
        <v>969</v>
      </c>
      <c r="D32" s="146" t="s">
        <v>965</v>
      </c>
      <c r="E32" s="147" t="s">
        <v>110</v>
      </c>
      <c r="F32" s="148">
        <v>43901</v>
      </c>
      <c r="G32" s="147" t="s">
        <v>970</v>
      </c>
      <c r="H32" s="147" t="s">
        <v>175</v>
      </c>
      <c r="I32" s="141"/>
      <c r="J32" s="139"/>
    </row>
    <row r="33" spans="1:10" ht="27" customHeight="1" x14ac:dyDescent="0.15">
      <c r="A33" s="139">
        <v>28</v>
      </c>
      <c r="B33" s="151" t="s">
        <v>176</v>
      </c>
      <c r="C33" s="151" t="s">
        <v>177</v>
      </c>
      <c r="D33" s="146" t="s">
        <v>965</v>
      </c>
      <c r="E33" s="147" t="s">
        <v>178</v>
      </c>
      <c r="F33" s="148">
        <v>43909</v>
      </c>
      <c r="G33" s="147" t="s">
        <v>971</v>
      </c>
      <c r="H33" s="147" t="s">
        <v>179</v>
      </c>
      <c r="I33" s="141"/>
      <c r="J33" s="139" t="s">
        <v>846</v>
      </c>
    </row>
    <row r="34" spans="1:10" ht="27" customHeight="1" x14ac:dyDescent="0.15">
      <c r="A34" s="139">
        <v>29</v>
      </c>
      <c r="B34" s="151" t="s">
        <v>972</v>
      </c>
      <c r="C34" s="151" t="s">
        <v>973</v>
      </c>
      <c r="D34" s="146" t="s">
        <v>965</v>
      </c>
      <c r="E34" s="151" t="s">
        <v>974</v>
      </c>
      <c r="F34" s="152">
        <v>45608</v>
      </c>
      <c r="G34" s="151" t="s">
        <v>975</v>
      </c>
      <c r="H34" s="151" t="s">
        <v>976</v>
      </c>
      <c r="I34" s="141"/>
      <c r="J34" s="139"/>
    </row>
    <row r="35" spans="1:10" s="70" customFormat="1" ht="27" customHeight="1" x14ac:dyDescent="0.15">
      <c r="A35" s="139">
        <v>30</v>
      </c>
      <c r="B35" s="153" t="s">
        <v>242</v>
      </c>
      <c r="C35" s="154" t="s">
        <v>243</v>
      </c>
      <c r="D35" s="150" t="s">
        <v>977</v>
      </c>
      <c r="E35" s="155" t="s">
        <v>191</v>
      </c>
      <c r="F35" s="156">
        <v>38691</v>
      </c>
      <c r="G35" s="157" t="s">
        <v>978</v>
      </c>
      <c r="H35" s="157" t="s">
        <v>244</v>
      </c>
      <c r="I35" s="155" t="s">
        <v>1080</v>
      </c>
      <c r="J35" s="139" t="s">
        <v>846</v>
      </c>
    </row>
    <row r="36" spans="1:10" s="70" customFormat="1" ht="27" customHeight="1" x14ac:dyDescent="0.15">
      <c r="A36" s="139">
        <v>31</v>
      </c>
      <c r="B36" s="153" t="s">
        <v>979</v>
      </c>
      <c r="C36" s="145" t="s">
        <v>980</v>
      </c>
      <c r="D36" s="146" t="s">
        <v>977</v>
      </c>
      <c r="E36" s="140" t="s">
        <v>981</v>
      </c>
      <c r="F36" s="158">
        <v>45302</v>
      </c>
      <c r="G36" s="159" t="s">
        <v>982</v>
      </c>
      <c r="H36" s="159" t="s">
        <v>983</v>
      </c>
      <c r="I36" s="140" t="s">
        <v>1080</v>
      </c>
      <c r="J36" s="139"/>
    </row>
    <row r="37" spans="1:10" s="70" customFormat="1" ht="27" customHeight="1" x14ac:dyDescent="0.15">
      <c r="A37" s="139">
        <v>32</v>
      </c>
      <c r="B37" s="151" t="s">
        <v>189</v>
      </c>
      <c r="C37" s="151" t="s">
        <v>190</v>
      </c>
      <c r="D37" s="146" t="s">
        <v>984</v>
      </c>
      <c r="E37" s="147" t="s">
        <v>985</v>
      </c>
      <c r="F37" s="148">
        <v>38653</v>
      </c>
      <c r="G37" s="147" t="s">
        <v>986</v>
      </c>
      <c r="H37" s="147" t="s">
        <v>679</v>
      </c>
      <c r="I37" s="140" t="s">
        <v>1080</v>
      </c>
      <c r="J37" s="139"/>
    </row>
    <row r="38" spans="1:10" s="70" customFormat="1" ht="27" customHeight="1" x14ac:dyDescent="0.15">
      <c r="A38" s="139">
        <v>33</v>
      </c>
      <c r="B38" s="160" t="s">
        <v>128</v>
      </c>
      <c r="C38" s="160" t="s">
        <v>129</v>
      </c>
      <c r="D38" s="160" t="s">
        <v>987</v>
      </c>
      <c r="E38" s="161" t="s">
        <v>130</v>
      </c>
      <c r="F38" s="142">
        <v>38565</v>
      </c>
      <c r="G38" s="161" t="s">
        <v>131</v>
      </c>
      <c r="H38" s="161" t="s">
        <v>132</v>
      </c>
      <c r="I38" s="140" t="s">
        <v>1080</v>
      </c>
      <c r="J38" s="139" t="s">
        <v>846</v>
      </c>
    </row>
    <row r="39" spans="1:10" s="70" customFormat="1" ht="27" customHeight="1" x14ac:dyDescent="0.15">
      <c r="A39" s="139">
        <v>34</v>
      </c>
      <c r="B39" s="161" t="s">
        <v>133</v>
      </c>
      <c r="C39" s="161" t="s">
        <v>134</v>
      </c>
      <c r="D39" s="160" t="s">
        <v>987</v>
      </c>
      <c r="E39" s="161" t="s">
        <v>135</v>
      </c>
      <c r="F39" s="142">
        <v>38601</v>
      </c>
      <c r="G39" s="162" t="s">
        <v>136</v>
      </c>
      <c r="H39" s="161" t="s">
        <v>988</v>
      </c>
      <c r="I39" s="140" t="s">
        <v>1080</v>
      </c>
      <c r="J39" s="139" t="s">
        <v>846</v>
      </c>
    </row>
    <row r="40" spans="1:10" ht="27" customHeight="1" x14ac:dyDescent="0.15">
      <c r="A40" s="139">
        <v>35</v>
      </c>
      <c r="B40" s="161" t="s">
        <v>137</v>
      </c>
      <c r="C40" s="161" t="s">
        <v>138</v>
      </c>
      <c r="D40" s="160" t="s">
        <v>987</v>
      </c>
      <c r="E40" s="161" t="s">
        <v>139</v>
      </c>
      <c r="F40" s="163">
        <v>38565</v>
      </c>
      <c r="G40" s="161" t="s">
        <v>140</v>
      </c>
      <c r="H40" s="160" t="s">
        <v>141</v>
      </c>
      <c r="I40" s="140" t="s">
        <v>1080</v>
      </c>
      <c r="J40" s="139" t="s">
        <v>846</v>
      </c>
    </row>
    <row r="41" spans="1:10" ht="27" customHeight="1" x14ac:dyDescent="0.15">
      <c r="A41" s="139">
        <v>36</v>
      </c>
      <c r="B41" s="161" t="s">
        <v>142</v>
      </c>
      <c r="C41" s="161" t="s">
        <v>795</v>
      </c>
      <c r="D41" s="160" t="s">
        <v>987</v>
      </c>
      <c r="E41" s="161" t="s">
        <v>143</v>
      </c>
      <c r="F41" s="163">
        <v>38652</v>
      </c>
      <c r="G41" s="161" t="s">
        <v>989</v>
      </c>
      <c r="H41" s="161" t="s">
        <v>990</v>
      </c>
      <c r="I41" s="141"/>
      <c r="J41" s="139" t="s">
        <v>846</v>
      </c>
    </row>
    <row r="42" spans="1:10" ht="27" customHeight="1" x14ac:dyDescent="0.15">
      <c r="A42" s="139">
        <v>37</v>
      </c>
      <c r="B42" s="161" t="s">
        <v>144</v>
      </c>
      <c r="C42" s="161" t="s">
        <v>991</v>
      </c>
      <c r="D42" s="160" t="s">
        <v>987</v>
      </c>
      <c r="E42" s="161" t="s">
        <v>145</v>
      </c>
      <c r="F42" s="163">
        <v>39094</v>
      </c>
      <c r="G42" s="161" t="s">
        <v>146</v>
      </c>
      <c r="H42" s="161" t="s">
        <v>147</v>
      </c>
      <c r="I42" s="141"/>
      <c r="J42" s="139"/>
    </row>
    <row r="43" spans="1:10" ht="27" customHeight="1" x14ac:dyDescent="0.15">
      <c r="A43" s="139">
        <v>38</v>
      </c>
      <c r="B43" s="164" t="s">
        <v>148</v>
      </c>
      <c r="C43" s="164" t="s">
        <v>149</v>
      </c>
      <c r="D43" s="154" t="s">
        <v>987</v>
      </c>
      <c r="E43" s="164" t="s">
        <v>150</v>
      </c>
      <c r="F43" s="165">
        <v>39197</v>
      </c>
      <c r="G43" s="164" t="s">
        <v>151</v>
      </c>
      <c r="H43" s="164" t="s">
        <v>152</v>
      </c>
      <c r="I43" s="140" t="s">
        <v>1080</v>
      </c>
      <c r="J43" s="139" t="s">
        <v>846</v>
      </c>
    </row>
    <row r="44" spans="1:10" ht="27" customHeight="1" x14ac:dyDescent="0.15">
      <c r="A44" s="139">
        <v>39</v>
      </c>
      <c r="B44" s="161" t="s">
        <v>153</v>
      </c>
      <c r="C44" s="161" t="s">
        <v>154</v>
      </c>
      <c r="D44" s="160" t="s">
        <v>987</v>
      </c>
      <c r="E44" s="161" t="s">
        <v>155</v>
      </c>
      <c r="F44" s="163">
        <v>39717</v>
      </c>
      <c r="G44" s="160" t="s">
        <v>992</v>
      </c>
      <c r="H44" s="161" t="s">
        <v>156</v>
      </c>
      <c r="I44" s="141"/>
      <c r="J44" s="139" t="s">
        <v>846</v>
      </c>
    </row>
    <row r="45" spans="1:10" ht="27" customHeight="1" x14ac:dyDescent="0.15">
      <c r="A45" s="139">
        <v>40</v>
      </c>
      <c r="B45" s="164" t="s">
        <v>157</v>
      </c>
      <c r="C45" s="164" t="s">
        <v>158</v>
      </c>
      <c r="D45" s="154" t="s">
        <v>987</v>
      </c>
      <c r="E45" s="164" t="s">
        <v>159</v>
      </c>
      <c r="F45" s="165">
        <v>40126</v>
      </c>
      <c r="G45" s="164" t="s">
        <v>160</v>
      </c>
      <c r="H45" s="164" t="s">
        <v>161</v>
      </c>
      <c r="I45" s="141"/>
      <c r="J45" s="139"/>
    </row>
    <row r="46" spans="1:10" ht="27" customHeight="1" x14ac:dyDescent="0.15">
      <c r="A46" s="139">
        <v>41</v>
      </c>
      <c r="B46" s="161" t="s">
        <v>732</v>
      </c>
      <c r="C46" s="161" t="s">
        <v>993</v>
      </c>
      <c r="D46" s="160" t="s">
        <v>987</v>
      </c>
      <c r="E46" s="161" t="s">
        <v>163</v>
      </c>
      <c r="F46" s="163">
        <v>38706</v>
      </c>
      <c r="G46" s="160" t="s">
        <v>994</v>
      </c>
      <c r="H46" s="160" t="s">
        <v>164</v>
      </c>
      <c r="I46" s="141"/>
      <c r="J46" s="139" t="s">
        <v>846</v>
      </c>
    </row>
    <row r="47" spans="1:10" ht="27" customHeight="1" x14ac:dyDescent="0.15">
      <c r="A47" s="139">
        <v>42</v>
      </c>
      <c r="B47" s="160" t="s">
        <v>995</v>
      </c>
      <c r="C47" s="160" t="s">
        <v>165</v>
      </c>
      <c r="D47" s="160" t="s">
        <v>987</v>
      </c>
      <c r="E47" s="161" t="s">
        <v>996</v>
      </c>
      <c r="F47" s="160">
        <v>2008</v>
      </c>
      <c r="G47" s="160" t="s">
        <v>166</v>
      </c>
      <c r="H47" s="161" t="s">
        <v>997</v>
      </c>
      <c r="I47" s="140" t="s">
        <v>1080</v>
      </c>
      <c r="J47" s="139" t="s">
        <v>846</v>
      </c>
    </row>
    <row r="48" spans="1:10" ht="27" customHeight="1" x14ac:dyDescent="0.15">
      <c r="A48" s="139">
        <v>43</v>
      </c>
      <c r="B48" s="164" t="s">
        <v>998</v>
      </c>
      <c r="C48" s="164" t="s">
        <v>999</v>
      </c>
      <c r="D48" s="154" t="s">
        <v>987</v>
      </c>
      <c r="E48" s="164" t="s">
        <v>1000</v>
      </c>
      <c r="F48" s="165">
        <v>39615</v>
      </c>
      <c r="G48" s="154" t="s">
        <v>1001</v>
      </c>
      <c r="H48" s="164" t="s">
        <v>1002</v>
      </c>
      <c r="I48" s="140" t="s">
        <v>1080</v>
      </c>
      <c r="J48" s="139" t="s">
        <v>846</v>
      </c>
    </row>
    <row r="49" spans="1:10" ht="27" customHeight="1" x14ac:dyDescent="0.15">
      <c r="A49" s="139">
        <v>44</v>
      </c>
      <c r="B49" s="161" t="s">
        <v>1003</v>
      </c>
      <c r="C49" s="161" t="s">
        <v>1004</v>
      </c>
      <c r="D49" s="160" t="s">
        <v>987</v>
      </c>
      <c r="E49" s="161" t="s">
        <v>1005</v>
      </c>
      <c r="F49" s="163">
        <v>44890</v>
      </c>
      <c r="G49" s="166" t="s">
        <v>1006</v>
      </c>
      <c r="H49" s="161" t="s">
        <v>1007</v>
      </c>
      <c r="I49" s="141"/>
      <c r="J49" s="139" t="s">
        <v>846</v>
      </c>
    </row>
    <row r="50" spans="1:10" ht="27" customHeight="1" x14ac:dyDescent="0.15">
      <c r="A50" s="139">
        <v>45</v>
      </c>
      <c r="B50" s="161" t="s">
        <v>1008</v>
      </c>
      <c r="C50" s="161" t="s">
        <v>1009</v>
      </c>
      <c r="D50" s="160" t="s">
        <v>987</v>
      </c>
      <c r="E50" s="161" t="s">
        <v>1010</v>
      </c>
      <c r="F50" s="163">
        <v>45097</v>
      </c>
      <c r="G50" s="166" t="s">
        <v>1011</v>
      </c>
      <c r="H50" s="161" t="s">
        <v>1012</v>
      </c>
      <c r="I50" s="141"/>
      <c r="J50" s="139"/>
    </row>
    <row r="51" spans="1:10" ht="27" customHeight="1" x14ac:dyDescent="0.15">
      <c r="A51" s="139">
        <v>46</v>
      </c>
      <c r="B51" s="161" t="s">
        <v>1013</v>
      </c>
      <c r="C51" s="161" t="s">
        <v>1014</v>
      </c>
      <c r="D51" s="160" t="s">
        <v>987</v>
      </c>
      <c r="E51" s="161" t="s">
        <v>1015</v>
      </c>
      <c r="F51" s="163">
        <v>45160</v>
      </c>
      <c r="G51" s="166" t="s">
        <v>1016</v>
      </c>
      <c r="H51" s="161" t="s">
        <v>1017</v>
      </c>
      <c r="I51" s="140" t="s">
        <v>1080</v>
      </c>
      <c r="J51" s="139"/>
    </row>
    <row r="52" spans="1:10" ht="27" customHeight="1" x14ac:dyDescent="0.15">
      <c r="A52" s="139">
        <v>47</v>
      </c>
      <c r="B52" s="161" t="s">
        <v>1018</v>
      </c>
      <c r="C52" s="161" t="s">
        <v>1019</v>
      </c>
      <c r="D52" s="160" t="s">
        <v>987</v>
      </c>
      <c r="E52" s="161" t="s">
        <v>1020</v>
      </c>
      <c r="F52" s="163">
        <v>45268</v>
      </c>
      <c r="G52" s="166" t="s">
        <v>1021</v>
      </c>
      <c r="H52" s="161" t="s">
        <v>1022</v>
      </c>
      <c r="I52" s="141"/>
      <c r="J52" s="139"/>
    </row>
    <row r="53" spans="1:10" ht="27" customHeight="1" x14ac:dyDescent="0.15">
      <c r="A53" s="139">
        <v>48</v>
      </c>
      <c r="B53" s="167" t="s">
        <v>1023</v>
      </c>
      <c r="C53" s="167" t="s">
        <v>1024</v>
      </c>
      <c r="D53" s="160" t="s">
        <v>987</v>
      </c>
      <c r="E53" s="167" t="s">
        <v>974</v>
      </c>
      <c r="F53" s="163">
        <v>45365</v>
      </c>
      <c r="G53" s="167" t="s">
        <v>1025</v>
      </c>
      <c r="H53" s="160" t="s">
        <v>1026</v>
      </c>
      <c r="I53" s="141"/>
      <c r="J53" s="139"/>
    </row>
    <row r="54" spans="1:10" ht="27" customHeight="1" x14ac:dyDescent="0.15">
      <c r="A54" s="139">
        <v>49</v>
      </c>
      <c r="B54" s="167" t="s">
        <v>1027</v>
      </c>
      <c r="C54" s="167" t="s">
        <v>1028</v>
      </c>
      <c r="D54" s="160" t="s">
        <v>987</v>
      </c>
      <c r="E54" s="167" t="s">
        <v>1029</v>
      </c>
      <c r="F54" s="160">
        <v>2005</v>
      </c>
      <c r="G54" s="167" t="s">
        <v>1030</v>
      </c>
      <c r="H54" s="160" t="s">
        <v>1031</v>
      </c>
      <c r="I54" s="141"/>
      <c r="J54" s="139"/>
    </row>
    <row r="55" spans="1:10" ht="27" customHeight="1" x14ac:dyDescent="0.15">
      <c r="A55" s="139">
        <v>50</v>
      </c>
      <c r="B55" s="167" t="s">
        <v>1032</v>
      </c>
      <c r="C55" s="167" t="s">
        <v>1033</v>
      </c>
      <c r="D55" s="160" t="s">
        <v>987</v>
      </c>
      <c r="E55" s="167" t="s">
        <v>1034</v>
      </c>
      <c r="F55" s="160">
        <v>2012</v>
      </c>
      <c r="G55" s="167" t="s">
        <v>1035</v>
      </c>
      <c r="H55" s="160" t="s">
        <v>1031</v>
      </c>
      <c r="I55" s="141"/>
      <c r="J55" s="139"/>
    </row>
    <row r="56" spans="1:10" ht="27" customHeight="1" x14ac:dyDescent="0.15">
      <c r="A56" s="139">
        <v>51</v>
      </c>
      <c r="B56" s="151" t="s">
        <v>257</v>
      </c>
      <c r="C56" s="151" t="s">
        <v>258</v>
      </c>
      <c r="D56" s="146" t="s">
        <v>1036</v>
      </c>
      <c r="E56" s="147" t="s">
        <v>191</v>
      </c>
      <c r="F56" s="148">
        <v>39106</v>
      </c>
      <c r="G56" s="147" t="s">
        <v>1037</v>
      </c>
      <c r="H56" s="147" t="s">
        <v>259</v>
      </c>
      <c r="I56" s="140" t="s">
        <v>1080</v>
      </c>
      <c r="J56" s="139"/>
    </row>
    <row r="57" spans="1:10" ht="27" customHeight="1" x14ac:dyDescent="0.15">
      <c r="A57" s="139">
        <v>52</v>
      </c>
      <c r="B57" s="151" t="s">
        <v>260</v>
      </c>
      <c r="C57" s="151" t="s">
        <v>261</v>
      </c>
      <c r="D57" s="146" t="s">
        <v>1036</v>
      </c>
      <c r="E57" s="147" t="s">
        <v>214</v>
      </c>
      <c r="F57" s="148">
        <v>39902</v>
      </c>
      <c r="G57" s="147" t="s">
        <v>1038</v>
      </c>
      <c r="H57" s="147" t="s">
        <v>262</v>
      </c>
      <c r="I57" s="141"/>
      <c r="J57" s="139"/>
    </row>
    <row r="58" spans="1:10" ht="27" customHeight="1" x14ac:dyDescent="0.15">
      <c r="A58" s="139">
        <v>53</v>
      </c>
      <c r="B58" s="168" t="s">
        <v>281</v>
      </c>
      <c r="C58" s="169" t="s">
        <v>282</v>
      </c>
      <c r="D58" s="146" t="s">
        <v>1039</v>
      </c>
      <c r="E58" s="170" t="s">
        <v>283</v>
      </c>
      <c r="F58" s="171">
        <v>42235</v>
      </c>
      <c r="G58" s="172" t="s">
        <v>284</v>
      </c>
      <c r="H58" s="147" t="s">
        <v>285</v>
      </c>
      <c r="I58" s="141"/>
      <c r="J58" s="139"/>
    </row>
    <row r="59" spans="1:10" ht="27" customHeight="1" x14ac:dyDescent="0.15">
      <c r="A59" s="139">
        <v>54</v>
      </c>
      <c r="B59" s="145" t="s">
        <v>1040</v>
      </c>
      <c r="C59" s="145" t="s">
        <v>1041</v>
      </c>
      <c r="D59" s="146" t="s">
        <v>1042</v>
      </c>
      <c r="E59" s="147" t="s">
        <v>1043</v>
      </c>
      <c r="F59" s="148">
        <v>41459</v>
      </c>
      <c r="G59" s="147" t="s">
        <v>263</v>
      </c>
      <c r="H59" s="147" t="s">
        <v>264</v>
      </c>
      <c r="I59" s="140" t="s">
        <v>1080</v>
      </c>
      <c r="J59" s="139" t="s">
        <v>846</v>
      </c>
    </row>
    <row r="60" spans="1:10" ht="27" customHeight="1" x14ac:dyDescent="0.15">
      <c r="A60" s="139">
        <v>55</v>
      </c>
      <c r="B60" s="145" t="s">
        <v>265</v>
      </c>
      <c r="C60" s="145" t="s">
        <v>266</v>
      </c>
      <c r="D60" s="146" t="s">
        <v>1042</v>
      </c>
      <c r="E60" s="147" t="s">
        <v>267</v>
      </c>
      <c r="F60" s="148">
        <v>42879</v>
      </c>
      <c r="G60" s="147" t="s">
        <v>268</v>
      </c>
      <c r="H60" s="147" t="s">
        <v>1044</v>
      </c>
      <c r="I60" s="140" t="s">
        <v>1080</v>
      </c>
      <c r="J60" s="139" t="s">
        <v>846</v>
      </c>
    </row>
    <row r="61" spans="1:10" s="71" customFormat="1" ht="27" customHeight="1" x14ac:dyDescent="0.15">
      <c r="A61" s="139">
        <v>56</v>
      </c>
      <c r="B61" s="145" t="s">
        <v>1045</v>
      </c>
      <c r="C61" s="145" t="s">
        <v>269</v>
      </c>
      <c r="D61" s="146" t="s">
        <v>1042</v>
      </c>
      <c r="E61" s="147" t="s">
        <v>270</v>
      </c>
      <c r="F61" s="148">
        <v>43657</v>
      </c>
      <c r="G61" s="147" t="s">
        <v>790</v>
      </c>
      <c r="H61" s="147" t="s">
        <v>791</v>
      </c>
      <c r="I61" s="140" t="s">
        <v>1080</v>
      </c>
      <c r="J61" s="133"/>
    </row>
    <row r="62" spans="1:10" s="71" customFormat="1" ht="27" customHeight="1" x14ac:dyDescent="0.15">
      <c r="A62" s="139">
        <v>57</v>
      </c>
      <c r="B62" s="145" t="s">
        <v>272</v>
      </c>
      <c r="C62" s="145" t="s">
        <v>273</v>
      </c>
      <c r="D62" s="146" t="s">
        <v>1042</v>
      </c>
      <c r="E62" s="149" t="s">
        <v>274</v>
      </c>
      <c r="F62" s="173">
        <v>44509</v>
      </c>
      <c r="G62" s="149" t="s">
        <v>275</v>
      </c>
      <c r="H62" s="149" t="s">
        <v>1046</v>
      </c>
      <c r="I62" s="141"/>
      <c r="J62" s="133"/>
    </row>
    <row r="63" spans="1:10" s="71" customFormat="1" ht="27" customHeight="1" x14ac:dyDescent="0.15">
      <c r="A63" s="139">
        <v>58</v>
      </c>
      <c r="B63" s="145" t="s">
        <v>1047</v>
      </c>
      <c r="C63" s="145" t="s">
        <v>1048</v>
      </c>
      <c r="D63" s="146" t="s">
        <v>1042</v>
      </c>
      <c r="E63" s="149" t="s">
        <v>276</v>
      </c>
      <c r="F63" s="173">
        <v>44746</v>
      </c>
      <c r="G63" s="149" t="s">
        <v>1049</v>
      </c>
      <c r="H63" s="149" t="s">
        <v>1050</v>
      </c>
      <c r="I63" s="140" t="s">
        <v>1080</v>
      </c>
      <c r="J63" s="134"/>
    </row>
    <row r="64" spans="1:10" s="71" customFormat="1" ht="27" customHeight="1" x14ac:dyDescent="0.15">
      <c r="A64" s="139">
        <v>59</v>
      </c>
      <c r="B64" s="145" t="s">
        <v>1051</v>
      </c>
      <c r="C64" s="145" t="s">
        <v>723</v>
      </c>
      <c r="D64" s="146" t="s">
        <v>1042</v>
      </c>
      <c r="E64" s="149" t="s">
        <v>724</v>
      </c>
      <c r="F64" s="173">
        <v>44978</v>
      </c>
      <c r="G64" s="149" t="s">
        <v>1052</v>
      </c>
      <c r="H64" s="149" t="s">
        <v>725</v>
      </c>
      <c r="I64" s="141"/>
      <c r="J64" s="134"/>
    </row>
    <row r="65" spans="1:10" s="71" customFormat="1" ht="27" customHeight="1" x14ac:dyDescent="0.15">
      <c r="A65" s="139">
        <v>60</v>
      </c>
      <c r="B65" s="145" t="s">
        <v>1053</v>
      </c>
      <c r="C65" s="145" t="s">
        <v>1054</v>
      </c>
      <c r="D65" s="146" t="s">
        <v>1042</v>
      </c>
      <c r="E65" s="149" t="s">
        <v>1055</v>
      </c>
      <c r="F65" s="173">
        <v>45460</v>
      </c>
      <c r="G65" s="149" t="s">
        <v>1056</v>
      </c>
      <c r="H65" s="149" t="s">
        <v>1057</v>
      </c>
      <c r="I65" s="141"/>
      <c r="J65" s="134"/>
    </row>
    <row r="66" spans="1:10" s="71" customFormat="1" ht="27" customHeight="1" x14ac:dyDescent="0.15">
      <c r="A66" s="139">
        <v>61</v>
      </c>
      <c r="B66" s="145" t="s">
        <v>703</v>
      </c>
      <c r="C66" s="145" t="s">
        <v>704</v>
      </c>
      <c r="D66" s="146" t="s">
        <v>1042</v>
      </c>
      <c r="E66" s="149" t="s">
        <v>1058</v>
      </c>
      <c r="F66" s="173">
        <v>45729</v>
      </c>
      <c r="G66" s="149" t="s">
        <v>1059</v>
      </c>
      <c r="H66" s="149" t="s">
        <v>1060</v>
      </c>
      <c r="I66" s="141" t="s">
        <v>1081</v>
      </c>
      <c r="J66" s="134"/>
    </row>
    <row r="67" spans="1:10" s="71" customFormat="1" ht="27" customHeight="1" x14ac:dyDescent="0.15">
      <c r="A67" s="139">
        <v>62</v>
      </c>
      <c r="B67" s="151" t="s">
        <v>1061</v>
      </c>
      <c r="C67" s="151" t="s">
        <v>1062</v>
      </c>
      <c r="D67" s="146" t="s">
        <v>1063</v>
      </c>
      <c r="E67" s="147" t="s">
        <v>693</v>
      </c>
      <c r="F67" s="148">
        <v>39443</v>
      </c>
      <c r="G67" s="147" t="s">
        <v>1064</v>
      </c>
      <c r="H67" s="147" t="s">
        <v>1065</v>
      </c>
      <c r="I67" s="140" t="s">
        <v>1080</v>
      </c>
      <c r="J67" s="134"/>
    </row>
    <row r="68" spans="1:10" s="71" customFormat="1" ht="27" customHeight="1" x14ac:dyDescent="0.15">
      <c r="A68" s="139">
        <v>63</v>
      </c>
      <c r="B68" s="174" t="s">
        <v>1066</v>
      </c>
      <c r="C68" s="174" t="s">
        <v>1067</v>
      </c>
      <c r="D68" s="175" t="s">
        <v>1068</v>
      </c>
      <c r="E68" s="176" t="s">
        <v>1069</v>
      </c>
      <c r="F68" s="177">
        <v>40568</v>
      </c>
      <c r="G68" s="176" t="s">
        <v>1070</v>
      </c>
      <c r="H68" s="176" t="s">
        <v>1071</v>
      </c>
      <c r="I68" s="141"/>
      <c r="J68" s="139"/>
    </row>
    <row r="69" spans="1:10" s="70" customFormat="1" ht="27" customHeight="1" x14ac:dyDescent="0.15">
      <c r="A69" s="139">
        <v>64</v>
      </c>
      <c r="B69" s="174" t="s">
        <v>633</v>
      </c>
      <c r="C69" s="174" t="s">
        <v>1072</v>
      </c>
      <c r="D69" s="175" t="s">
        <v>1068</v>
      </c>
      <c r="E69" s="176" t="s">
        <v>634</v>
      </c>
      <c r="F69" s="177">
        <v>40609</v>
      </c>
      <c r="G69" s="176" t="s">
        <v>635</v>
      </c>
      <c r="H69" s="176" t="s">
        <v>636</v>
      </c>
      <c r="I69" s="141"/>
      <c r="J69" s="139"/>
    </row>
    <row r="70" spans="1:10" s="70" customFormat="1" ht="27" customHeight="1" x14ac:dyDescent="0.15">
      <c r="A70" s="139">
        <v>65</v>
      </c>
      <c r="B70" s="174" t="s">
        <v>721</v>
      </c>
      <c r="C70" s="174" t="s">
        <v>637</v>
      </c>
      <c r="D70" s="175" t="s">
        <v>1068</v>
      </c>
      <c r="E70" s="176" t="s">
        <v>638</v>
      </c>
      <c r="F70" s="177">
        <v>42769</v>
      </c>
      <c r="G70" s="176" t="s">
        <v>1073</v>
      </c>
      <c r="H70" s="176" t="s">
        <v>639</v>
      </c>
      <c r="I70" s="140" t="s">
        <v>1080</v>
      </c>
      <c r="J70" s="139" t="s">
        <v>846</v>
      </c>
    </row>
    <row r="71" spans="1:10" s="71" customFormat="1" ht="27" customHeight="1" x14ac:dyDescent="0.15">
      <c r="A71" s="139">
        <v>66</v>
      </c>
      <c r="B71" s="151" t="s">
        <v>1074</v>
      </c>
      <c r="C71" s="151" t="s">
        <v>1075</v>
      </c>
      <c r="D71" s="146" t="s">
        <v>1076</v>
      </c>
      <c r="E71" s="147" t="s">
        <v>1077</v>
      </c>
      <c r="F71" s="148">
        <v>42570</v>
      </c>
      <c r="G71" s="147" t="s">
        <v>1078</v>
      </c>
      <c r="H71" s="147" t="s">
        <v>1079</v>
      </c>
      <c r="I71" s="141"/>
      <c r="J71" s="145"/>
    </row>
  </sheetData>
  <mergeCells count="2">
    <mergeCell ref="A2:C2"/>
    <mergeCell ref="A3:C3"/>
  </mergeCells>
  <phoneticPr fontId="11" type="noConversion"/>
  <pageMargins left="0.23622047244094491" right="0.23622047244094491" top="0.74803149606299213" bottom="0.74803149606299213" header="0.31496062992125984" footer="0.31496062992125984"/>
  <pageSetup paperSize="9" scale="54" fitToHeight="0" orientation="portrait" cellComments="asDisplaye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I81"/>
  <sheetViews>
    <sheetView zoomScale="85" zoomScaleNormal="85" zoomScaleSheetLayoutView="100" workbookViewId="0">
      <pane ySplit="5" topLeftCell="A6" activePane="bottomLeft" state="frozen"/>
      <selection activeCell="C18" sqref="C18"/>
      <selection pane="bottomLeft"/>
    </sheetView>
  </sheetViews>
  <sheetFormatPr defaultRowHeight="16.5" x14ac:dyDescent="0.15"/>
  <cols>
    <col min="1" max="1" width="9.625" style="9" bestFit="1" customWidth="1"/>
    <col min="2" max="2" width="12.875" style="10" bestFit="1" customWidth="1"/>
    <col min="3" max="3" width="16.625" style="10" bestFit="1" customWidth="1"/>
    <col min="4" max="4" width="12.5" style="10" customWidth="1"/>
    <col min="5" max="5" width="39.875" style="10" customWidth="1"/>
    <col min="6" max="6" width="72" style="11" bestFit="1" customWidth="1"/>
    <col min="7" max="7" width="30.25" style="11" customWidth="1"/>
    <col min="8" max="8" width="13.875" style="10" customWidth="1"/>
    <col min="9" max="9" width="32.875" style="9" customWidth="1"/>
    <col min="10" max="12" width="9" style="9"/>
    <col min="13" max="13" width="9" style="9" customWidth="1"/>
    <col min="14" max="16384" width="9" style="9"/>
  </cols>
  <sheetData>
    <row r="2" spans="1:9" s="7" customFormat="1" ht="36" customHeight="1" x14ac:dyDescent="0.15">
      <c r="A2" s="136" t="s">
        <v>798</v>
      </c>
      <c r="B2" s="136"/>
      <c r="C2" s="136"/>
      <c r="D2" s="90">
        <f>COUNTA(B55:B81)</f>
        <v>27</v>
      </c>
      <c r="F2" s="90"/>
      <c r="G2" s="90"/>
      <c r="H2" s="90"/>
    </row>
    <row r="3" spans="1:9" s="7" customFormat="1" ht="36" customHeight="1" x14ac:dyDescent="0.15">
      <c r="A3" s="136" t="s">
        <v>799</v>
      </c>
      <c r="B3" s="136"/>
      <c r="C3" s="136"/>
      <c r="D3" s="90">
        <f>COUNTA(B6:B54)</f>
        <v>49</v>
      </c>
      <c r="F3" s="90"/>
      <c r="G3" s="90"/>
      <c r="H3" s="90"/>
    </row>
    <row r="4" spans="1:9" s="12" customFormat="1" ht="21.75" customHeight="1" x14ac:dyDescent="0.15">
      <c r="A4" s="21"/>
      <c r="B4" s="21"/>
      <c r="C4" s="21"/>
      <c r="D4" s="21"/>
      <c r="E4" s="21"/>
      <c r="F4" s="15"/>
      <c r="G4" s="15"/>
      <c r="H4" s="15"/>
    </row>
    <row r="5" spans="1:9" s="8" customFormat="1" ht="25.9" customHeight="1" x14ac:dyDescent="0.15">
      <c r="A5" s="18" t="s">
        <v>0</v>
      </c>
      <c r="B5" s="19" t="s">
        <v>507</v>
      </c>
      <c r="C5" s="19" t="s">
        <v>6</v>
      </c>
      <c r="D5" s="19" t="s">
        <v>8</v>
      </c>
      <c r="E5" s="18" t="s">
        <v>4</v>
      </c>
      <c r="F5" s="19" t="s">
        <v>2</v>
      </c>
      <c r="G5" s="19" t="s">
        <v>7</v>
      </c>
      <c r="H5" s="18" t="s">
        <v>1</v>
      </c>
      <c r="I5" s="18" t="s">
        <v>803</v>
      </c>
    </row>
    <row r="6" spans="1:9" ht="27" customHeight="1" x14ac:dyDescent="0.15">
      <c r="A6" s="84">
        <v>1</v>
      </c>
      <c r="B6" s="84" t="s">
        <v>3</v>
      </c>
      <c r="C6" s="84" t="s">
        <v>511</v>
      </c>
      <c r="D6" s="92">
        <v>35333</v>
      </c>
      <c r="E6" s="84" t="s">
        <v>512</v>
      </c>
      <c r="F6" s="84" t="s">
        <v>513</v>
      </c>
      <c r="G6" s="84" t="s">
        <v>9</v>
      </c>
      <c r="H6" s="84" t="s">
        <v>10</v>
      </c>
      <c r="I6" s="97" t="s">
        <v>1085</v>
      </c>
    </row>
    <row r="7" spans="1:9" ht="27" customHeight="1" x14ac:dyDescent="0.15">
      <c r="A7" s="84">
        <v>2</v>
      </c>
      <c r="B7" s="84" t="s">
        <v>3</v>
      </c>
      <c r="C7" s="84" t="s">
        <v>514</v>
      </c>
      <c r="D7" s="92">
        <v>35847</v>
      </c>
      <c r="E7" s="84" t="s">
        <v>515</v>
      </c>
      <c r="F7" s="84" t="s">
        <v>516</v>
      </c>
      <c r="G7" s="84" t="s">
        <v>11</v>
      </c>
      <c r="H7" s="84" t="s">
        <v>517</v>
      </c>
      <c r="I7" s="97"/>
    </row>
    <row r="8" spans="1:9" ht="27" customHeight="1" x14ac:dyDescent="0.15">
      <c r="A8" s="84">
        <v>3</v>
      </c>
      <c r="B8" s="84" t="s">
        <v>3</v>
      </c>
      <c r="C8" s="84" t="s">
        <v>518</v>
      </c>
      <c r="D8" s="92">
        <v>36123</v>
      </c>
      <c r="E8" s="93" t="s">
        <v>667</v>
      </c>
      <c r="F8" s="84" t="s">
        <v>519</v>
      </c>
      <c r="G8" s="84" t="s">
        <v>816</v>
      </c>
      <c r="H8" s="84" t="s">
        <v>520</v>
      </c>
      <c r="I8" s="97" t="s">
        <v>1085</v>
      </c>
    </row>
    <row r="9" spans="1:9" ht="27" customHeight="1" x14ac:dyDescent="0.15">
      <c r="A9" s="84">
        <v>4</v>
      </c>
      <c r="B9" s="84" t="s">
        <v>3</v>
      </c>
      <c r="C9" s="84" t="s">
        <v>521</v>
      </c>
      <c r="D9" s="92">
        <v>38335</v>
      </c>
      <c r="E9" s="93" t="s">
        <v>668</v>
      </c>
      <c r="F9" s="84" t="s">
        <v>522</v>
      </c>
      <c r="G9" s="84" t="s">
        <v>12</v>
      </c>
      <c r="H9" s="84" t="s">
        <v>762</v>
      </c>
      <c r="I9" s="97"/>
    </row>
    <row r="10" spans="1:9" ht="27" customHeight="1" x14ac:dyDescent="0.15">
      <c r="A10" s="84">
        <v>5</v>
      </c>
      <c r="B10" s="84" t="s">
        <v>3</v>
      </c>
      <c r="C10" s="84" t="s">
        <v>302</v>
      </c>
      <c r="D10" s="92">
        <v>40438</v>
      </c>
      <c r="E10" s="84" t="s">
        <v>523</v>
      </c>
      <c r="F10" s="84" t="s">
        <v>761</v>
      </c>
      <c r="G10" s="84" t="s">
        <v>13</v>
      </c>
      <c r="H10" s="84" t="s">
        <v>524</v>
      </c>
      <c r="I10" s="97" t="s">
        <v>1086</v>
      </c>
    </row>
    <row r="11" spans="1:9" ht="27" customHeight="1" x14ac:dyDescent="0.15">
      <c r="A11" s="84">
        <v>6</v>
      </c>
      <c r="B11" s="84" t="s">
        <v>3</v>
      </c>
      <c r="C11" s="84" t="s">
        <v>525</v>
      </c>
      <c r="D11" s="92">
        <v>40640</v>
      </c>
      <c r="E11" s="84" t="s">
        <v>14</v>
      </c>
      <c r="F11" s="84" t="s">
        <v>683</v>
      </c>
      <c r="G11" s="84" t="s">
        <v>15</v>
      </c>
      <c r="H11" s="84" t="s">
        <v>526</v>
      </c>
      <c r="I11" s="97" t="s">
        <v>1085</v>
      </c>
    </row>
    <row r="12" spans="1:9" ht="27" customHeight="1" x14ac:dyDescent="0.15">
      <c r="A12" s="84">
        <v>7</v>
      </c>
      <c r="B12" s="84" t="s">
        <v>3</v>
      </c>
      <c r="C12" s="84" t="s">
        <v>527</v>
      </c>
      <c r="D12" s="92">
        <v>44607</v>
      </c>
      <c r="E12" s="84" t="s">
        <v>376</v>
      </c>
      <c r="F12" s="84" t="s">
        <v>528</v>
      </c>
      <c r="G12" s="84" t="s">
        <v>682</v>
      </c>
      <c r="H12" s="84" t="s">
        <v>529</v>
      </c>
      <c r="I12" s="97" t="s">
        <v>1086</v>
      </c>
    </row>
    <row r="13" spans="1:9" ht="27" customHeight="1" x14ac:dyDescent="0.15">
      <c r="A13" s="84">
        <v>8</v>
      </c>
      <c r="B13" s="84" t="s">
        <v>688</v>
      </c>
      <c r="C13" s="84" t="s">
        <v>818</v>
      </c>
      <c r="D13" s="92">
        <v>45217</v>
      </c>
      <c r="E13" s="84" t="s">
        <v>689</v>
      </c>
      <c r="F13" s="84" t="s">
        <v>690</v>
      </c>
      <c r="G13" s="84" t="s">
        <v>824</v>
      </c>
      <c r="H13" s="84" t="s">
        <v>787</v>
      </c>
      <c r="I13" s="97"/>
    </row>
    <row r="14" spans="1:9" ht="27" customHeight="1" x14ac:dyDescent="0.15">
      <c r="A14" s="84">
        <v>9</v>
      </c>
      <c r="B14" s="84" t="s">
        <v>739</v>
      </c>
      <c r="C14" s="84" t="s">
        <v>819</v>
      </c>
      <c r="D14" s="92">
        <v>45414</v>
      </c>
      <c r="E14" s="84" t="s">
        <v>740</v>
      </c>
      <c r="F14" s="84" t="s">
        <v>741</v>
      </c>
      <c r="G14" s="84" t="s">
        <v>742</v>
      </c>
      <c r="H14" s="84" t="s">
        <v>743</v>
      </c>
      <c r="I14" s="97"/>
    </row>
    <row r="15" spans="1:9" ht="27" customHeight="1" x14ac:dyDescent="0.15">
      <c r="A15" s="84">
        <v>10</v>
      </c>
      <c r="B15" s="84" t="s">
        <v>688</v>
      </c>
      <c r="C15" s="44" t="s">
        <v>817</v>
      </c>
      <c r="D15" s="48">
        <v>46018</v>
      </c>
      <c r="E15" s="44" t="s">
        <v>820</v>
      </c>
      <c r="F15" s="44" t="s">
        <v>821</v>
      </c>
      <c r="G15" s="44" t="s">
        <v>822</v>
      </c>
      <c r="H15" s="44" t="s">
        <v>823</v>
      </c>
      <c r="I15" s="97"/>
    </row>
    <row r="16" spans="1:9" ht="27" customHeight="1" x14ac:dyDescent="0.15">
      <c r="A16" s="84">
        <v>11</v>
      </c>
      <c r="B16" s="85" t="s">
        <v>192</v>
      </c>
      <c r="C16" s="85" t="s">
        <v>181</v>
      </c>
      <c r="D16" s="94">
        <v>37439</v>
      </c>
      <c r="E16" s="86" t="s">
        <v>193</v>
      </c>
      <c r="F16" s="30" t="s">
        <v>194</v>
      </c>
      <c r="G16" s="30" t="s">
        <v>195</v>
      </c>
      <c r="H16" s="30" t="s">
        <v>196</v>
      </c>
      <c r="I16" s="97"/>
    </row>
    <row r="17" spans="1:9" ht="27" customHeight="1" x14ac:dyDescent="0.15">
      <c r="A17" s="84">
        <v>12</v>
      </c>
      <c r="B17" s="85" t="s">
        <v>192</v>
      </c>
      <c r="C17" s="42" t="s">
        <v>199</v>
      </c>
      <c r="D17" s="43">
        <v>39426</v>
      </c>
      <c r="E17" s="86" t="s">
        <v>200</v>
      </c>
      <c r="F17" s="30" t="s">
        <v>201</v>
      </c>
      <c r="G17" s="42" t="s">
        <v>788</v>
      </c>
      <c r="H17" s="30" t="s">
        <v>202</v>
      </c>
      <c r="I17" s="97"/>
    </row>
    <row r="18" spans="1:9" ht="27" customHeight="1" x14ac:dyDescent="0.15">
      <c r="A18" s="84">
        <v>13</v>
      </c>
      <c r="B18" s="85" t="s">
        <v>812</v>
      </c>
      <c r="C18" s="44" t="s">
        <v>237</v>
      </c>
      <c r="D18" s="48">
        <v>40332</v>
      </c>
      <c r="E18" s="44" t="s">
        <v>303</v>
      </c>
      <c r="F18" s="95" t="s">
        <v>813</v>
      </c>
      <c r="G18" s="42" t="s">
        <v>814</v>
      </c>
      <c r="H18" s="44" t="s">
        <v>815</v>
      </c>
      <c r="I18" s="97"/>
    </row>
    <row r="19" spans="1:9" ht="27" customHeight="1" x14ac:dyDescent="0.15">
      <c r="A19" s="84">
        <v>14</v>
      </c>
      <c r="B19" s="42" t="s">
        <v>227</v>
      </c>
      <c r="C19" s="96" t="s">
        <v>531</v>
      </c>
      <c r="D19" s="43">
        <v>37767</v>
      </c>
      <c r="E19" s="42" t="s">
        <v>229</v>
      </c>
      <c r="F19" s="42" t="s">
        <v>532</v>
      </c>
      <c r="G19" s="42" t="s">
        <v>789</v>
      </c>
      <c r="H19" s="42" t="s">
        <v>533</v>
      </c>
      <c r="I19" s="97"/>
    </row>
    <row r="20" spans="1:9" ht="27" customHeight="1" x14ac:dyDescent="0.15">
      <c r="A20" s="84">
        <v>15</v>
      </c>
      <c r="B20" s="42" t="s">
        <v>227</v>
      </c>
      <c r="C20" s="42" t="s">
        <v>380</v>
      </c>
      <c r="D20" s="43">
        <v>41803</v>
      </c>
      <c r="E20" s="42" t="s">
        <v>475</v>
      </c>
      <c r="F20" s="42" t="s">
        <v>700</v>
      </c>
      <c r="G20" s="42" t="s">
        <v>230</v>
      </c>
      <c r="H20" s="42" t="s">
        <v>510</v>
      </c>
      <c r="I20" s="97" t="s">
        <v>800</v>
      </c>
    </row>
    <row r="21" spans="1:9" ht="27" customHeight="1" x14ac:dyDescent="0.15">
      <c r="A21" s="84">
        <v>16</v>
      </c>
      <c r="B21" s="85" t="s">
        <v>232</v>
      </c>
      <c r="C21" s="42" t="s">
        <v>198</v>
      </c>
      <c r="D21" s="43">
        <v>39489</v>
      </c>
      <c r="E21" s="98" t="s">
        <v>745</v>
      </c>
      <c r="F21" s="98" t="s">
        <v>235</v>
      </c>
      <c r="G21" s="42" t="s">
        <v>807</v>
      </c>
      <c r="H21" s="98" t="s">
        <v>236</v>
      </c>
      <c r="I21" s="97"/>
    </row>
    <row r="22" spans="1:9" ht="27" customHeight="1" x14ac:dyDescent="0.15">
      <c r="A22" s="84">
        <v>17</v>
      </c>
      <c r="B22" s="85" t="s">
        <v>232</v>
      </c>
      <c r="C22" s="42" t="s">
        <v>237</v>
      </c>
      <c r="D22" s="43">
        <v>43699</v>
      </c>
      <c r="E22" s="98" t="s">
        <v>238</v>
      </c>
      <c r="F22" s="98" t="s">
        <v>808</v>
      </c>
      <c r="G22" s="42" t="s">
        <v>239</v>
      </c>
      <c r="H22" s="98" t="s">
        <v>240</v>
      </c>
      <c r="I22" s="97"/>
    </row>
    <row r="23" spans="1:9" ht="27" customHeight="1" x14ac:dyDescent="0.15">
      <c r="A23" s="84">
        <v>18</v>
      </c>
      <c r="B23" s="85" t="s">
        <v>232</v>
      </c>
      <c r="C23" s="42" t="s">
        <v>693</v>
      </c>
      <c r="D23" s="43">
        <v>45098</v>
      </c>
      <c r="E23" s="98" t="s">
        <v>694</v>
      </c>
      <c r="F23" s="98" t="s">
        <v>695</v>
      </c>
      <c r="G23" s="42" t="s">
        <v>696</v>
      </c>
      <c r="H23" s="98" t="s">
        <v>697</v>
      </c>
      <c r="I23" s="97" t="s">
        <v>804</v>
      </c>
    </row>
    <row r="24" spans="1:9" ht="27" customHeight="1" x14ac:dyDescent="0.15">
      <c r="A24" s="84">
        <v>19</v>
      </c>
      <c r="B24" s="85" t="s">
        <v>744</v>
      </c>
      <c r="C24" s="42" t="s">
        <v>746</v>
      </c>
      <c r="D24" s="43">
        <v>45510</v>
      </c>
      <c r="E24" s="98" t="s">
        <v>747</v>
      </c>
      <c r="F24" s="98" t="s">
        <v>748</v>
      </c>
      <c r="G24" s="42" t="s">
        <v>749</v>
      </c>
      <c r="H24" s="98" t="s">
        <v>750</v>
      </c>
      <c r="I24" s="97"/>
    </row>
    <row r="25" spans="1:9" ht="27" customHeight="1" x14ac:dyDescent="0.15">
      <c r="A25" s="84">
        <v>20</v>
      </c>
      <c r="B25" s="85" t="s">
        <v>537</v>
      </c>
      <c r="C25" s="86" t="s">
        <v>221</v>
      </c>
      <c r="D25" s="31">
        <v>39049</v>
      </c>
      <c r="E25" s="86" t="s">
        <v>222</v>
      </c>
      <c r="F25" s="30" t="s">
        <v>223</v>
      </c>
      <c r="G25" s="30" t="s">
        <v>810</v>
      </c>
      <c r="H25" s="42" t="s">
        <v>224</v>
      </c>
      <c r="I25" s="97"/>
    </row>
    <row r="26" spans="1:9" ht="27" customHeight="1" x14ac:dyDescent="0.15">
      <c r="A26" s="84">
        <v>21</v>
      </c>
      <c r="B26" s="42" t="s">
        <v>537</v>
      </c>
      <c r="C26" s="42" t="s">
        <v>198</v>
      </c>
      <c r="D26" s="43">
        <v>39098</v>
      </c>
      <c r="E26" s="42" t="s">
        <v>225</v>
      </c>
      <c r="F26" s="42" t="s">
        <v>809</v>
      </c>
      <c r="G26" s="42" t="s">
        <v>811</v>
      </c>
      <c r="H26" s="42" t="s">
        <v>226</v>
      </c>
      <c r="I26" s="97"/>
    </row>
    <row r="27" spans="1:9" s="23" customFormat="1" ht="27" customHeight="1" x14ac:dyDescent="0.15">
      <c r="A27" s="84">
        <v>22</v>
      </c>
      <c r="B27" s="85" t="s">
        <v>180</v>
      </c>
      <c r="C27" s="85" t="s">
        <v>181</v>
      </c>
      <c r="D27" s="94">
        <v>39702</v>
      </c>
      <c r="E27" s="86" t="s">
        <v>669</v>
      </c>
      <c r="F27" s="30" t="s">
        <v>182</v>
      </c>
      <c r="G27" s="30" t="s">
        <v>699</v>
      </c>
      <c r="H27" s="30" t="s">
        <v>676</v>
      </c>
      <c r="I27" s="105"/>
    </row>
    <row r="28" spans="1:9" s="22" customFormat="1" ht="27" customHeight="1" x14ac:dyDescent="0.15">
      <c r="A28" s="84">
        <v>23</v>
      </c>
      <c r="B28" s="85" t="s">
        <v>180</v>
      </c>
      <c r="C28" s="85" t="s">
        <v>183</v>
      </c>
      <c r="D28" s="27">
        <v>42048</v>
      </c>
      <c r="E28" s="42" t="s">
        <v>184</v>
      </c>
      <c r="F28" s="42" t="s">
        <v>185</v>
      </c>
      <c r="G28" s="42" t="s">
        <v>731</v>
      </c>
      <c r="H28" s="42" t="s">
        <v>677</v>
      </c>
      <c r="I28" s="105"/>
    </row>
    <row r="29" spans="1:9" ht="27" customHeight="1" x14ac:dyDescent="0.15">
      <c r="A29" s="84">
        <v>24</v>
      </c>
      <c r="B29" s="85" t="s">
        <v>535</v>
      </c>
      <c r="C29" s="85" t="s">
        <v>90</v>
      </c>
      <c r="D29" s="94">
        <v>41121</v>
      </c>
      <c r="E29" s="85" t="s">
        <v>91</v>
      </c>
      <c r="F29" s="85" t="s">
        <v>92</v>
      </c>
      <c r="G29" s="85" t="s">
        <v>93</v>
      </c>
      <c r="H29" s="85" t="s">
        <v>94</v>
      </c>
      <c r="I29" s="97"/>
    </row>
    <row r="30" spans="1:9" ht="27" customHeight="1" x14ac:dyDescent="0.15">
      <c r="A30" s="84">
        <v>25</v>
      </c>
      <c r="B30" s="85" t="s">
        <v>535</v>
      </c>
      <c r="C30" s="85" t="s">
        <v>95</v>
      </c>
      <c r="D30" s="94">
        <v>41354</v>
      </c>
      <c r="E30" s="85" t="s">
        <v>96</v>
      </c>
      <c r="F30" s="85" t="s">
        <v>97</v>
      </c>
      <c r="G30" s="29" t="s">
        <v>98</v>
      </c>
      <c r="H30" s="29" t="s">
        <v>99</v>
      </c>
      <c r="I30" s="97" t="s">
        <v>1085</v>
      </c>
    </row>
    <row r="31" spans="1:9" ht="27" customHeight="1" x14ac:dyDescent="0.15">
      <c r="A31" s="84">
        <v>26</v>
      </c>
      <c r="B31" s="85" t="s">
        <v>535</v>
      </c>
      <c r="C31" s="29" t="s">
        <v>100</v>
      </c>
      <c r="D31" s="94">
        <v>41354</v>
      </c>
      <c r="E31" s="29" t="s">
        <v>101</v>
      </c>
      <c r="F31" s="29" t="s">
        <v>102</v>
      </c>
      <c r="G31" s="29" t="s">
        <v>103</v>
      </c>
      <c r="H31" s="29" t="s">
        <v>104</v>
      </c>
      <c r="I31" s="97" t="s">
        <v>1084</v>
      </c>
    </row>
    <row r="32" spans="1:9" ht="27" customHeight="1" x14ac:dyDescent="0.15">
      <c r="A32" s="84">
        <v>27</v>
      </c>
      <c r="B32" s="85" t="s">
        <v>535</v>
      </c>
      <c r="C32" s="29" t="s">
        <v>105</v>
      </c>
      <c r="D32" s="94">
        <v>43461</v>
      </c>
      <c r="E32" s="29" t="s">
        <v>106</v>
      </c>
      <c r="F32" s="29" t="s">
        <v>107</v>
      </c>
      <c r="G32" s="29" t="s">
        <v>108</v>
      </c>
      <c r="H32" s="29" t="s">
        <v>109</v>
      </c>
      <c r="I32" s="97" t="s">
        <v>1085</v>
      </c>
    </row>
    <row r="33" spans="1:9" ht="27" customHeight="1" x14ac:dyDescent="0.15">
      <c r="A33" s="84">
        <v>28</v>
      </c>
      <c r="B33" s="85" t="s">
        <v>535</v>
      </c>
      <c r="C33" s="29" t="s">
        <v>110</v>
      </c>
      <c r="D33" s="94">
        <v>43976</v>
      </c>
      <c r="E33" s="29" t="s">
        <v>111</v>
      </c>
      <c r="F33" s="29" t="s">
        <v>112</v>
      </c>
      <c r="G33" s="29" t="s">
        <v>113</v>
      </c>
      <c r="H33" s="29" t="s">
        <v>114</v>
      </c>
      <c r="I33" s="97" t="s">
        <v>804</v>
      </c>
    </row>
    <row r="34" spans="1:9" ht="27" customHeight="1" x14ac:dyDescent="0.15">
      <c r="A34" s="84">
        <v>29</v>
      </c>
      <c r="B34" s="85" t="s">
        <v>535</v>
      </c>
      <c r="C34" s="29" t="s">
        <v>115</v>
      </c>
      <c r="D34" s="94">
        <v>43987</v>
      </c>
      <c r="E34" s="29" t="s">
        <v>116</v>
      </c>
      <c r="F34" s="29" t="s">
        <v>117</v>
      </c>
      <c r="G34" s="29" t="s">
        <v>118</v>
      </c>
      <c r="H34" s="29" t="s">
        <v>119</v>
      </c>
      <c r="I34" s="97" t="s">
        <v>1086</v>
      </c>
    </row>
    <row r="35" spans="1:9" ht="27" customHeight="1" x14ac:dyDescent="0.15">
      <c r="A35" s="84">
        <v>30</v>
      </c>
      <c r="B35" s="37" t="s">
        <v>534</v>
      </c>
      <c r="C35" s="37" t="s">
        <v>181</v>
      </c>
      <c r="D35" s="38">
        <v>37394</v>
      </c>
      <c r="E35" s="36" t="s">
        <v>245</v>
      </c>
      <c r="F35" s="30" t="s">
        <v>474</v>
      </c>
      <c r="G35" s="30" t="s">
        <v>246</v>
      </c>
      <c r="H35" s="30" t="s">
        <v>247</v>
      </c>
      <c r="I35" s="97"/>
    </row>
    <row r="36" spans="1:9" ht="27" customHeight="1" x14ac:dyDescent="0.15">
      <c r="A36" s="84">
        <v>31</v>
      </c>
      <c r="B36" s="37" t="s">
        <v>534</v>
      </c>
      <c r="C36" s="37" t="s">
        <v>221</v>
      </c>
      <c r="D36" s="38">
        <v>40567</v>
      </c>
      <c r="E36" s="36" t="s">
        <v>248</v>
      </c>
      <c r="F36" s="30" t="s">
        <v>249</v>
      </c>
      <c r="G36" s="30" t="s">
        <v>250</v>
      </c>
      <c r="H36" s="30" t="s">
        <v>251</v>
      </c>
      <c r="I36" s="97"/>
    </row>
    <row r="37" spans="1:9" ht="27" customHeight="1" x14ac:dyDescent="0.15">
      <c r="A37" s="84">
        <v>32</v>
      </c>
      <c r="B37" s="37" t="s">
        <v>534</v>
      </c>
      <c r="C37" s="37" t="s">
        <v>252</v>
      </c>
      <c r="D37" s="38">
        <v>39416</v>
      </c>
      <c r="E37" s="36" t="s">
        <v>253</v>
      </c>
      <c r="F37" s="30" t="s">
        <v>254</v>
      </c>
      <c r="G37" s="30" t="s">
        <v>255</v>
      </c>
      <c r="H37" s="30" t="s">
        <v>256</v>
      </c>
      <c r="I37" s="97"/>
    </row>
    <row r="38" spans="1:9" s="24" customFormat="1" ht="27" customHeight="1" x14ac:dyDescent="0.15">
      <c r="A38" s="84">
        <v>33</v>
      </c>
      <c r="B38" s="37" t="s">
        <v>538</v>
      </c>
      <c r="C38" s="26" t="s">
        <v>722</v>
      </c>
      <c r="D38" s="38">
        <v>41458</v>
      </c>
      <c r="E38" s="36" t="s">
        <v>277</v>
      </c>
      <c r="F38" s="30" t="s">
        <v>278</v>
      </c>
      <c r="G38" s="30" t="s">
        <v>279</v>
      </c>
      <c r="H38" s="30" t="s">
        <v>280</v>
      </c>
      <c r="I38" s="97" t="s">
        <v>1086</v>
      </c>
    </row>
    <row r="39" spans="1:9" s="24" customFormat="1" ht="27" customHeight="1" x14ac:dyDescent="0.15">
      <c r="A39" s="84">
        <v>34</v>
      </c>
      <c r="B39" s="37" t="s">
        <v>828</v>
      </c>
      <c r="C39" s="53" t="s">
        <v>829</v>
      </c>
      <c r="D39" s="46">
        <v>45720</v>
      </c>
      <c r="E39" s="99" t="s">
        <v>833</v>
      </c>
      <c r="F39" s="100" t="s">
        <v>832</v>
      </c>
      <c r="G39" s="101" t="s">
        <v>830</v>
      </c>
      <c r="H39" s="58" t="s">
        <v>831</v>
      </c>
      <c r="I39" s="106"/>
    </row>
    <row r="40" spans="1:9" s="24" customFormat="1" ht="27" customHeight="1" x14ac:dyDescent="0.15">
      <c r="A40" s="84">
        <v>35</v>
      </c>
      <c r="B40" s="37" t="s">
        <v>286</v>
      </c>
      <c r="C40" s="37" t="s">
        <v>287</v>
      </c>
      <c r="D40" s="38">
        <v>37057</v>
      </c>
      <c r="E40" s="36" t="s">
        <v>288</v>
      </c>
      <c r="F40" s="30" t="s">
        <v>289</v>
      </c>
      <c r="G40" s="30" t="s">
        <v>290</v>
      </c>
      <c r="H40" s="30" t="s">
        <v>291</v>
      </c>
      <c r="I40" s="97" t="s">
        <v>1086</v>
      </c>
    </row>
    <row r="41" spans="1:9" s="25" customFormat="1" ht="27" customHeight="1" x14ac:dyDescent="0.15">
      <c r="A41" s="84">
        <v>36</v>
      </c>
      <c r="B41" s="37" t="s">
        <v>286</v>
      </c>
      <c r="C41" s="98" t="s">
        <v>292</v>
      </c>
      <c r="D41" s="102">
        <v>38903</v>
      </c>
      <c r="E41" s="98" t="s">
        <v>293</v>
      </c>
      <c r="F41" s="98" t="s">
        <v>294</v>
      </c>
      <c r="G41" s="98" t="s">
        <v>295</v>
      </c>
      <c r="H41" s="98" t="s">
        <v>296</v>
      </c>
      <c r="I41" s="97" t="s">
        <v>1086</v>
      </c>
    </row>
    <row r="42" spans="1:9" s="25" customFormat="1" ht="27" customHeight="1" x14ac:dyDescent="0.15">
      <c r="A42" s="84">
        <v>37</v>
      </c>
      <c r="B42" s="37" t="s">
        <v>286</v>
      </c>
      <c r="C42" s="98" t="s">
        <v>297</v>
      </c>
      <c r="D42" s="102">
        <v>40332</v>
      </c>
      <c r="E42" s="98" t="s">
        <v>298</v>
      </c>
      <c r="F42" s="98" t="s">
        <v>299</v>
      </c>
      <c r="G42" s="98" t="s">
        <v>300</v>
      </c>
      <c r="H42" s="98" t="s">
        <v>301</v>
      </c>
      <c r="I42" s="97" t="s">
        <v>1086</v>
      </c>
    </row>
    <row r="43" spans="1:9" s="25" customFormat="1" ht="27" customHeight="1" x14ac:dyDescent="0.15">
      <c r="A43" s="84">
        <v>38</v>
      </c>
      <c r="B43" s="37" t="s">
        <v>286</v>
      </c>
      <c r="C43" s="98" t="s">
        <v>304</v>
      </c>
      <c r="D43" s="102">
        <v>40696</v>
      </c>
      <c r="E43" s="98" t="s">
        <v>305</v>
      </c>
      <c r="F43" s="98" t="s">
        <v>827</v>
      </c>
      <c r="G43" s="98" t="s">
        <v>306</v>
      </c>
      <c r="H43" s="98" t="s">
        <v>307</v>
      </c>
      <c r="I43" s="97" t="s">
        <v>1085</v>
      </c>
    </row>
    <row r="44" spans="1:9" s="25" customFormat="1" ht="27" customHeight="1" x14ac:dyDescent="0.15">
      <c r="A44" s="84">
        <v>39</v>
      </c>
      <c r="B44" s="37" t="s">
        <v>286</v>
      </c>
      <c r="C44" s="98" t="s">
        <v>308</v>
      </c>
      <c r="D44" s="102">
        <v>41026</v>
      </c>
      <c r="E44" s="98" t="s">
        <v>309</v>
      </c>
      <c r="F44" s="98" t="s">
        <v>310</v>
      </c>
      <c r="G44" s="98" t="s">
        <v>311</v>
      </c>
      <c r="H44" s="98" t="s">
        <v>312</v>
      </c>
      <c r="I44" s="97" t="s">
        <v>1086</v>
      </c>
    </row>
    <row r="45" spans="1:9" s="25" customFormat="1" ht="27" customHeight="1" x14ac:dyDescent="0.15">
      <c r="A45" s="84">
        <v>40</v>
      </c>
      <c r="B45" s="37" t="s">
        <v>286</v>
      </c>
      <c r="C45" s="98" t="s">
        <v>313</v>
      </c>
      <c r="D45" s="102">
        <v>41260</v>
      </c>
      <c r="E45" s="98" t="s">
        <v>314</v>
      </c>
      <c r="F45" s="98" t="s">
        <v>315</v>
      </c>
      <c r="G45" s="98" t="s">
        <v>316</v>
      </c>
      <c r="H45" s="98" t="s">
        <v>317</v>
      </c>
      <c r="I45" s="97" t="s">
        <v>1086</v>
      </c>
    </row>
    <row r="46" spans="1:9" s="25" customFormat="1" ht="27" customHeight="1" x14ac:dyDescent="0.15">
      <c r="A46" s="84">
        <v>41</v>
      </c>
      <c r="B46" s="37" t="s">
        <v>751</v>
      </c>
      <c r="C46" s="98" t="s">
        <v>752</v>
      </c>
      <c r="D46" s="102">
        <v>45170</v>
      </c>
      <c r="E46" s="98" t="s">
        <v>753</v>
      </c>
      <c r="F46" s="98" t="s">
        <v>754</v>
      </c>
      <c r="G46" s="98" t="s">
        <v>757</v>
      </c>
      <c r="H46" s="98" t="s">
        <v>755</v>
      </c>
      <c r="I46" s="106"/>
    </row>
    <row r="47" spans="1:9" ht="27" customHeight="1" x14ac:dyDescent="0.15">
      <c r="A47" s="84">
        <v>42</v>
      </c>
      <c r="B47" s="45" t="s">
        <v>539</v>
      </c>
      <c r="C47" s="44" t="s">
        <v>181</v>
      </c>
      <c r="D47" s="46">
        <v>39937</v>
      </c>
      <c r="E47" s="53" t="s">
        <v>465</v>
      </c>
      <c r="F47" s="53" t="s">
        <v>540</v>
      </c>
      <c r="G47" s="103" t="s">
        <v>756</v>
      </c>
      <c r="H47" s="57" t="s">
        <v>541</v>
      </c>
      <c r="I47" s="97" t="s">
        <v>1085</v>
      </c>
    </row>
    <row r="48" spans="1:9" ht="27" customHeight="1" x14ac:dyDescent="0.15">
      <c r="A48" s="84">
        <v>43</v>
      </c>
      <c r="B48" s="44" t="s">
        <v>539</v>
      </c>
      <c r="C48" s="45" t="s">
        <v>221</v>
      </c>
      <c r="D48" s="48">
        <v>39751</v>
      </c>
      <c r="E48" s="44" t="s">
        <v>792</v>
      </c>
      <c r="F48" s="44" t="s">
        <v>825</v>
      </c>
      <c r="G48" s="44" t="s">
        <v>542</v>
      </c>
      <c r="H48" s="44" t="s">
        <v>543</v>
      </c>
      <c r="I48" s="97"/>
    </row>
    <row r="49" spans="1:9" ht="27" customHeight="1" x14ac:dyDescent="0.15">
      <c r="A49" s="84">
        <v>44</v>
      </c>
      <c r="B49" s="44" t="s">
        <v>539</v>
      </c>
      <c r="C49" s="44" t="s">
        <v>199</v>
      </c>
      <c r="D49" s="48">
        <v>43858</v>
      </c>
      <c r="E49" s="44" t="s">
        <v>670</v>
      </c>
      <c r="F49" s="44" t="s">
        <v>544</v>
      </c>
      <c r="G49" s="44" t="s">
        <v>545</v>
      </c>
      <c r="H49" s="44" t="s">
        <v>546</v>
      </c>
      <c r="I49" s="97"/>
    </row>
    <row r="50" spans="1:9" ht="27" customHeight="1" x14ac:dyDescent="0.15">
      <c r="A50" s="84">
        <v>45</v>
      </c>
      <c r="B50" s="44" t="s">
        <v>539</v>
      </c>
      <c r="C50" s="44" t="s">
        <v>237</v>
      </c>
      <c r="D50" s="48">
        <v>44260</v>
      </c>
      <c r="E50" s="44" t="s">
        <v>471</v>
      </c>
      <c r="F50" s="44" t="s">
        <v>547</v>
      </c>
      <c r="G50" s="44" t="s">
        <v>472</v>
      </c>
      <c r="H50" s="44" t="s">
        <v>473</v>
      </c>
      <c r="I50" s="97" t="s">
        <v>1086</v>
      </c>
    </row>
    <row r="51" spans="1:9" ht="27" customHeight="1" x14ac:dyDescent="0.15">
      <c r="A51" s="84">
        <v>46</v>
      </c>
      <c r="B51" s="44" t="s">
        <v>539</v>
      </c>
      <c r="C51" s="44" t="s">
        <v>219</v>
      </c>
      <c r="D51" s="48">
        <v>45254</v>
      </c>
      <c r="E51" s="44" t="s">
        <v>705</v>
      </c>
      <c r="F51" s="44" t="s">
        <v>826</v>
      </c>
      <c r="G51" s="44" t="s">
        <v>706</v>
      </c>
      <c r="H51" s="44" t="s">
        <v>707</v>
      </c>
      <c r="I51" s="97"/>
    </row>
    <row r="52" spans="1:9" ht="27" customHeight="1" x14ac:dyDescent="0.15">
      <c r="A52" s="84">
        <v>47</v>
      </c>
      <c r="B52" s="60" t="s">
        <v>553</v>
      </c>
      <c r="C52" s="60" t="s">
        <v>409</v>
      </c>
      <c r="D52" s="61">
        <v>42745</v>
      </c>
      <c r="E52" s="60" t="s">
        <v>554</v>
      </c>
      <c r="F52" s="60" t="s">
        <v>555</v>
      </c>
      <c r="G52" s="60" t="s">
        <v>556</v>
      </c>
      <c r="H52" s="60" t="s">
        <v>557</v>
      </c>
      <c r="I52" s="97" t="s">
        <v>800</v>
      </c>
    </row>
    <row r="53" spans="1:9" ht="27" customHeight="1" x14ac:dyDescent="0.15">
      <c r="A53" s="84">
        <v>48</v>
      </c>
      <c r="B53" s="59" t="s">
        <v>553</v>
      </c>
      <c r="C53" s="53" t="s">
        <v>231</v>
      </c>
      <c r="D53" s="62">
        <v>43144</v>
      </c>
      <c r="E53" s="53" t="s">
        <v>558</v>
      </c>
      <c r="F53" s="53" t="s">
        <v>806</v>
      </c>
      <c r="G53" s="60" t="s">
        <v>559</v>
      </c>
      <c r="H53" s="53" t="s">
        <v>560</v>
      </c>
      <c r="I53" s="97" t="s">
        <v>1086</v>
      </c>
    </row>
    <row r="54" spans="1:9" s="24" customFormat="1" ht="27" customHeight="1" x14ac:dyDescent="0.15">
      <c r="A54" s="84">
        <v>49</v>
      </c>
      <c r="B54" s="37" t="s">
        <v>536</v>
      </c>
      <c r="C54" s="37" t="s">
        <v>323</v>
      </c>
      <c r="D54" s="38">
        <v>36511</v>
      </c>
      <c r="E54" s="36" t="s">
        <v>324</v>
      </c>
      <c r="F54" s="30" t="s">
        <v>325</v>
      </c>
      <c r="G54" s="30" t="s">
        <v>805</v>
      </c>
      <c r="H54" s="30" t="s">
        <v>326</v>
      </c>
      <c r="I54" s="106" t="s">
        <v>1084</v>
      </c>
    </row>
    <row r="55" spans="1:9" s="24" customFormat="1" ht="27" customHeight="1" x14ac:dyDescent="0.15">
      <c r="A55" s="84">
        <v>50</v>
      </c>
      <c r="B55" s="37" t="s">
        <v>640</v>
      </c>
      <c r="C55" s="37" t="s">
        <v>233</v>
      </c>
      <c r="D55" s="38" t="s">
        <v>233</v>
      </c>
      <c r="E55" s="65" t="s">
        <v>566</v>
      </c>
      <c r="F55" s="63" t="s">
        <v>567</v>
      </c>
      <c r="G55" s="30" t="s">
        <v>606</v>
      </c>
      <c r="H55" s="63" t="s">
        <v>627</v>
      </c>
      <c r="I55" s="106"/>
    </row>
    <row r="56" spans="1:9" ht="27" customHeight="1" x14ac:dyDescent="0.15">
      <c r="A56" s="84">
        <v>51</v>
      </c>
      <c r="B56" s="37" t="s">
        <v>640</v>
      </c>
      <c r="C56" s="37" t="s">
        <v>233</v>
      </c>
      <c r="D56" s="38" t="s">
        <v>233</v>
      </c>
      <c r="E56" s="63" t="s">
        <v>568</v>
      </c>
      <c r="F56" s="63" t="s">
        <v>569</v>
      </c>
      <c r="G56" s="63" t="s">
        <v>644</v>
      </c>
      <c r="H56" s="63" t="s">
        <v>570</v>
      </c>
      <c r="I56" s="97"/>
    </row>
    <row r="57" spans="1:9" ht="27" customHeight="1" x14ac:dyDescent="0.15">
      <c r="A57" s="84">
        <v>52</v>
      </c>
      <c r="B57" s="37" t="s">
        <v>640</v>
      </c>
      <c r="C57" s="37" t="s">
        <v>233</v>
      </c>
      <c r="D57" s="38" t="s">
        <v>233</v>
      </c>
      <c r="E57" s="63" t="s">
        <v>571</v>
      </c>
      <c r="F57" s="63" t="s">
        <v>572</v>
      </c>
      <c r="G57" s="63" t="s">
        <v>645</v>
      </c>
      <c r="H57" s="63" t="s">
        <v>573</v>
      </c>
      <c r="I57" s="97"/>
    </row>
    <row r="58" spans="1:9" ht="27" customHeight="1" x14ac:dyDescent="0.15">
      <c r="A58" s="84">
        <v>53</v>
      </c>
      <c r="B58" s="37" t="s">
        <v>640</v>
      </c>
      <c r="C58" s="37" t="s">
        <v>233</v>
      </c>
      <c r="D58" s="38" t="s">
        <v>233</v>
      </c>
      <c r="E58" s="63" t="s">
        <v>574</v>
      </c>
      <c r="F58" s="63" t="s">
        <v>575</v>
      </c>
      <c r="G58" s="63" t="s">
        <v>646</v>
      </c>
      <c r="H58" s="63" t="s">
        <v>197</v>
      </c>
      <c r="I58" s="97"/>
    </row>
    <row r="59" spans="1:9" ht="27" customHeight="1" x14ac:dyDescent="0.15">
      <c r="A59" s="84">
        <v>54</v>
      </c>
      <c r="B59" s="37" t="s">
        <v>640</v>
      </c>
      <c r="C59" s="37" t="s">
        <v>233</v>
      </c>
      <c r="D59" s="38" t="s">
        <v>233</v>
      </c>
      <c r="E59" s="63" t="s">
        <v>576</v>
      </c>
      <c r="F59" s="63" t="s">
        <v>577</v>
      </c>
      <c r="G59" s="63" t="s">
        <v>647</v>
      </c>
      <c r="H59" s="63" t="s">
        <v>578</v>
      </c>
      <c r="I59" s="97"/>
    </row>
    <row r="60" spans="1:9" ht="27" customHeight="1" x14ac:dyDescent="0.15">
      <c r="A60" s="84">
        <v>55</v>
      </c>
      <c r="B60" s="37" t="s">
        <v>640</v>
      </c>
      <c r="C60" s="37" t="s">
        <v>233</v>
      </c>
      <c r="D60" s="38" t="s">
        <v>233</v>
      </c>
      <c r="E60" s="63" t="s">
        <v>579</v>
      </c>
      <c r="F60" s="63" t="s">
        <v>580</v>
      </c>
      <c r="G60" s="63" t="s">
        <v>648</v>
      </c>
      <c r="H60" s="63" t="s">
        <v>530</v>
      </c>
      <c r="I60" s="97"/>
    </row>
    <row r="61" spans="1:9" ht="27" customHeight="1" x14ac:dyDescent="0.15">
      <c r="A61" s="84">
        <v>56</v>
      </c>
      <c r="B61" s="37" t="s">
        <v>640</v>
      </c>
      <c r="C61" s="37" t="s">
        <v>233</v>
      </c>
      <c r="D61" s="38" t="s">
        <v>233</v>
      </c>
      <c r="E61" s="63" t="s">
        <v>642</v>
      </c>
      <c r="F61" s="63" t="s">
        <v>581</v>
      </c>
      <c r="G61" s="63" t="s">
        <v>649</v>
      </c>
      <c r="H61" s="63" t="s">
        <v>582</v>
      </c>
      <c r="I61" s="97"/>
    </row>
    <row r="62" spans="1:9" ht="27" customHeight="1" x14ac:dyDescent="0.15">
      <c r="A62" s="84">
        <v>57</v>
      </c>
      <c r="B62" s="37" t="s">
        <v>640</v>
      </c>
      <c r="C62" s="37" t="s">
        <v>233</v>
      </c>
      <c r="D62" s="38" t="s">
        <v>233</v>
      </c>
      <c r="E62" s="63" t="s">
        <v>583</v>
      </c>
      <c r="F62" s="63" t="s">
        <v>584</v>
      </c>
      <c r="G62" s="63" t="s">
        <v>650</v>
      </c>
      <c r="H62" s="63" t="s">
        <v>585</v>
      </c>
      <c r="I62" s="97"/>
    </row>
    <row r="63" spans="1:9" ht="27" customHeight="1" x14ac:dyDescent="0.15">
      <c r="A63" s="84">
        <v>58</v>
      </c>
      <c r="B63" s="37" t="s">
        <v>640</v>
      </c>
      <c r="C63" s="37" t="s">
        <v>233</v>
      </c>
      <c r="D63" s="38" t="s">
        <v>233</v>
      </c>
      <c r="E63" s="63" t="s">
        <v>607</v>
      </c>
      <c r="F63" s="63" t="s">
        <v>586</v>
      </c>
      <c r="G63" s="63" t="s">
        <v>651</v>
      </c>
      <c r="H63" s="63" t="s">
        <v>587</v>
      </c>
      <c r="I63" s="97"/>
    </row>
    <row r="64" spans="1:9" ht="27" customHeight="1" x14ac:dyDescent="0.15">
      <c r="A64" s="84">
        <v>59</v>
      </c>
      <c r="B64" s="37" t="s">
        <v>640</v>
      </c>
      <c r="C64" s="37" t="s">
        <v>233</v>
      </c>
      <c r="D64" s="38" t="s">
        <v>233</v>
      </c>
      <c r="E64" s="63" t="s">
        <v>608</v>
      </c>
      <c r="F64" s="63" t="s">
        <v>588</v>
      </c>
      <c r="G64" s="63" t="s">
        <v>652</v>
      </c>
      <c r="H64" s="63" t="s">
        <v>589</v>
      </c>
      <c r="I64" s="97"/>
    </row>
    <row r="65" spans="1:9" ht="27" customHeight="1" x14ac:dyDescent="0.15">
      <c r="A65" s="84">
        <v>60</v>
      </c>
      <c r="B65" s="37" t="s">
        <v>640</v>
      </c>
      <c r="C65" s="37" t="s">
        <v>233</v>
      </c>
      <c r="D65" s="38" t="s">
        <v>233</v>
      </c>
      <c r="E65" s="63" t="s">
        <v>609</v>
      </c>
      <c r="F65" s="63" t="s">
        <v>590</v>
      </c>
      <c r="G65" s="63" t="s">
        <v>653</v>
      </c>
      <c r="H65" s="63" t="s">
        <v>591</v>
      </c>
      <c r="I65" s="97"/>
    </row>
    <row r="66" spans="1:9" ht="27" customHeight="1" x14ac:dyDescent="0.15">
      <c r="A66" s="84">
        <v>61</v>
      </c>
      <c r="B66" s="37" t="s">
        <v>640</v>
      </c>
      <c r="C66" s="37" t="s">
        <v>233</v>
      </c>
      <c r="D66" s="38" t="s">
        <v>233</v>
      </c>
      <c r="E66" s="63" t="s">
        <v>610</v>
      </c>
      <c r="F66" s="63" t="s">
        <v>592</v>
      </c>
      <c r="G66" s="63" t="s">
        <v>654</v>
      </c>
      <c r="H66" s="63" t="s">
        <v>593</v>
      </c>
      <c r="I66" s="97"/>
    </row>
    <row r="67" spans="1:9" ht="27" customHeight="1" x14ac:dyDescent="0.15">
      <c r="A67" s="84">
        <v>62</v>
      </c>
      <c r="B67" s="37" t="s">
        <v>640</v>
      </c>
      <c r="C67" s="37" t="s">
        <v>233</v>
      </c>
      <c r="D67" s="38" t="s">
        <v>233</v>
      </c>
      <c r="E67" s="63" t="s">
        <v>594</v>
      </c>
      <c r="F67" s="63" t="s">
        <v>595</v>
      </c>
      <c r="G67" s="63" t="s">
        <v>655</v>
      </c>
      <c r="H67" s="63" t="s">
        <v>596</v>
      </c>
      <c r="I67" s="97"/>
    </row>
    <row r="68" spans="1:9" ht="27" customHeight="1" x14ac:dyDescent="0.15">
      <c r="A68" s="84">
        <v>63</v>
      </c>
      <c r="B68" s="37" t="s">
        <v>640</v>
      </c>
      <c r="C68" s="37" t="s">
        <v>233</v>
      </c>
      <c r="D68" s="38" t="s">
        <v>233</v>
      </c>
      <c r="E68" s="63" t="s">
        <v>611</v>
      </c>
      <c r="F68" s="63" t="s">
        <v>597</v>
      </c>
      <c r="G68" s="63" t="s">
        <v>656</v>
      </c>
      <c r="H68" s="63" t="s">
        <v>598</v>
      </c>
      <c r="I68" s="97"/>
    </row>
    <row r="69" spans="1:9" ht="27" customHeight="1" x14ac:dyDescent="0.15">
      <c r="A69" s="84">
        <v>64</v>
      </c>
      <c r="B69" s="37" t="s">
        <v>640</v>
      </c>
      <c r="C69" s="37" t="s">
        <v>233</v>
      </c>
      <c r="D69" s="38" t="s">
        <v>233</v>
      </c>
      <c r="E69" s="63" t="s">
        <v>641</v>
      </c>
      <c r="F69" s="63" t="s">
        <v>599</v>
      </c>
      <c r="G69" s="63" t="s">
        <v>657</v>
      </c>
      <c r="H69" s="63" t="s">
        <v>600</v>
      </c>
      <c r="I69" s="97"/>
    </row>
    <row r="70" spans="1:9" ht="27" customHeight="1" x14ac:dyDescent="0.15">
      <c r="A70" s="84">
        <v>65</v>
      </c>
      <c r="B70" s="37" t="s">
        <v>640</v>
      </c>
      <c r="C70" s="37" t="s">
        <v>233</v>
      </c>
      <c r="D70" s="38" t="s">
        <v>233</v>
      </c>
      <c r="E70" s="63" t="s">
        <v>601</v>
      </c>
      <c r="F70" s="63" t="s">
        <v>602</v>
      </c>
      <c r="G70" s="63" t="s">
        <v>658</v>
      </c>
      <c r="H70" s="63" t="s">
        <v>603</v>
      </c>
      <c r="I70" s="97"/>
    </row>
    <row r="71" spans="1:9" ht="27" customHeight="1" x14ac:dyDescent="0.15">
      <c r="A71" s="84">
        <v>66</v>
      </c>
      <c r="B71" s="37" t="s">
        <v>640</v>
      </c>
      <c r="C71" s="37" t="s">
        <v>233</v>
      </c>
      <c r="D71" s="38" t="s">
        <v>233</v>
      </c>
      <c r="E71" s="63" t="s">
        <v>643</v>
      </c>
      <c r="F71" s="63" t="s">
        <v>604</v>
      </c>
      <c r="G71" s="63" t="s">
        <v>659</v>
      </c>
      <c r="H71" s="63" t="s">
        <v>605</v>
      </c>
      <c r="I71" s="97"/>
    </row>
    <row r="72" spans="1:9" ht="27" customHeight="1" x14ac:dyDescent="0.15">
      <c r="A72" s="84">
        <v>67</v>
      </c>
      <c r="B72" s="37" t="s">
        <v>640</v>
      </c>
      <c r="C72" s="37" t="s">
        <v>233</v>
      </c>
      <c r="D72" s="38" t="s">
        <v>233</v>
      </c>
      <c r="E72" s="65" t="s">
        <v>616</v>
      </c>
      <c r="F72" s="63" t="s">
        <v>617</v>
      </c>
      <c r="G72" s="63" t="s">
        <v>660</v>
      </c>
      <c r="H72" s="63" t="s">
        <v>625</v>
      </c>
      <c r="I72" s="97"/>
    </row>
    <row r="73" spans="1:9" ht="27" customHeight="1" x14ac:dyDescent="0.15">
      <c r="A73" s="84">
        <v>68</v>
      </c>
      <c r="B73" s="37" t="s">
        <v>640</v>
      </c>
      <c r="C73" s="37" t="s">
        <v>233</v>
      </c>
      <c r="D73" s="38" t="s">
        <v>233</v>
      </c>
      <c r="E73" s="65" t="s">
        <v>621</v>
      </c>
      <c r="F73" s="63" t="s">
        <v>622</v>
      </c>
      <c r="G73" s="63" t="s">
        <v>661</v>
      </c>
      <c r="H73" s="63" t="s">
        <v>628</v>
      </c>
      <c r="I73" s="97"/>
    </row>
    <row r="74" spans="1:9" ht="27" customHeight="1" x14ac:dyDescent="0.15">
      <c r="A74" s="84">
        <v>69</v>
      </c>
      <c r="B74" s="37" t="s">
        <v>640</v>
      </c>
      <c r="C74" s="37" t="s">
        <v>233</v>
      </c>
      <c r="D74" s="38" t="s">
        <v>233</v>
      </c>
      <c r="E74" s="65" t="s">
        <v>614</v>
      </c>
      <c r="F74" s="63" t="s">
        <v>615</v>
      </c>
      <c r="G74" s="63" t="s">
        <v>662</v>
      </c>
      <c r="H74" s="63" t="s">
        <v>624</v>
      </c>
      <c r="I74" s="97"/>
    </row>
    <row r="75" spans="1:9" ht="27" customHeight="1" x14ac:dyDescent="0.15">
      <c r="A75" s="84">
        <v>70</v>
      </c>
      <c r="B75" s="37" t="s">
        <v>640</v>
      </c>
      <c r="C75" s="37" t="s">
        <v>233</v>
      </c>
      <c r="D75" s="38" t="s">
        <v>233</v>
      </c>
      <c r="E75" s="65" t="s">
        <v>234</v>
      </c>
      <c r="F75" s="58" t="s">
        <v>613</v>
      </c>
      <c r="G75" s="63" t="s">
        <v>663</v>
      </c>
      <c r="H75" s="58" t="s">
        <v>626</v>
      </c>
      <c r="I75" s="97"/>
    </row>
    <row r="76" spans="1:9" ht="27" customHeight="1" x14ac:dyDescent="0.15">
      <c r="A76" s="84">
        <v>71</v>
      </c>
      <c r="B76" s="37" t="s">
        <v>640</v>
      </c>
      <c r="C76" s="37" t="s">
        <v>233</v>
      </c>
      <c r="D76" s="38" t="s">
        <v>233</v>
      </c>
      <c r="E76" s="65" t="s">
        <v>618</v>
      </c>
      <c r="F76" s="63" t="s">
        <v>619</v>
      </c>
      <c r="G76" s="63" t="s">
        <v>664</v>
      </c>
      <c r="H76" s="63" t="s">
        <v>629</v>
      </c>
      <c r="I76" s="97"/>
    </row>
    <row r="77" spans="1:9" ht="27" customHeight="1" x14ac:dyDescent="0.15">
      <c r="A77" s="84">
        <v>72</v>
      </c>
      <c r="B77" s="37" t="s">
        <v>640</v>
      </c>
      <c r="C77" s="37" t="s">
        <v>233</v>
      </c>
      <c r="D77" s="38" t="s">
        <v>233</v>
      </c>
      <c r="E77" s="65" t="s">
        <v>228</v>
      </c>
      <c r="F77" s="63" t="s">
        <v>612</v>
      </c>
      <c r="G77" s="63" t="s">
        <v>665</v>
      </c>
      <c r="H77" s="63" t="s">
        <v>623</v>
      </c>
      <c r="I77" s="97"/>
    </row>
    <row r="78" spans="1:9" ht="27" customHeight="1" x14ac:dyDescent="0.15">
      <c r="A78" s="84">
        <v>73</v>
      </c>
      <c r="B78" s="37" t="s">
        <v>640</v>
      </c>
      <c r="C78" s="37" t="s">
        <v>233</v>
      </c>
      <c r="D78" s="38" t="s">
        <v>233</v>
      </c>
      <c r="E78" s="65" t="s">
        <v>509</v>
      </c>
      <c r="F78" s="63" t="s">
        <v>620</v>
      </c>
      <c r="G78" s="63" t="s">
        <v>666</v>
      </c>
      <c r="H78" s="63" t="s">
        <v>630</v>
      </c>
      <c r="I78" s="97"/>
    </row>
    <row r="79" spans="1:9" ht="27" customHeight="1" x14ac:dyDescent="0.15">
      <c r="A79" s="84">
        <v>74</v>
      </c>
      <c r="B79" s="37" t="s">
        <v>640</v>
      </c>
      <c r="C79" s="37" t="s">
        <v>233</v>
      </c>
      <c r="D79" s="38" t="s">
        <v>233</v>
      </c>
      <c r="E79" s="63" t="s">
        <v>379</v>
      </c>
      <c r="F79" s="63" t="s">
        <v>567</v>
      </c>
      <c r="G79" s="63" t="s">
        <v>631</v>
      </c>
      <c r="H79" s="63" t="s">
        <v>632</v>
      </c>
      <c r="I79" s="97"/>
    </row>
    <row r="80" spans="1:9" ht="27" customHeight="1" x14ac:dyDescent="0.15">
      <c r="A80" s="84">
        <v>75</v>
      </c>
      <c r="B80" s="37" t="s">
        <v>640</v>
      </c>
      <c r="C80" s="37" t="s">
        <v>233</v>
      </c>
      <c r="D80" s="38" t="s">
        <v>233</v>
      </c>
      <c r="E80" s="63" t="s">
        <v>713</v>
      </c>
      <c r="F80" s="63" t="s">
        <v>714</v>
      </c>
      <c r="G80" s="63" t="s">
        <v>716</v>
      </c>
      <c r="H80" s="63" t="s">
        <v>715</v>
      </c>
      <c r="I80" s="97"/>
    </row>
    <row r="81" spans="1:9" ht="27" customHeight="1" x14ac:dyDescent="0.15">
      <c r="A81" s="84">
        <v>76</v>
      </c>
      <c r="B81" s="37" t="s">
        <v>640</v>
      </c>
      <c r="C81" s="37" t="s">
        <v>233</v>
      </c>
      <c r="D81" s="38" t="s">
        <v>233</v>
      </c>
      <c r="E81" s="83" t="s">
        <v>719</v>
      </c>
      <c r="F81" s="83" t="s">
        <v>717</v>
      </c>
      <c r="G81" s="44" t="s">
        <v>720</v>
      </c>
      <c r="H81" s="83" t="s">
        <v>718</v>
      </c>
      <c r="I81" s="97"/>
    </row>
  </sheetData>
  <autoFilter ref="A5:I81" xr:uid="{C618E2C8-29AF-4238-B931-80F1C47F3F7F}"/>
  <mergeCells count="2">
    <mergeCell ref="A2:C2"/>
    <mergeCell ref="A3:C3"/>
  </mergeCells>
  <phoneticPr fontId="14" type="noConversion"/>
  <pageMargins left="0.23622047244094491" right="0.23622047244094491" top="0.39370078740157483" bottom="0.39370078740157483" header="0.31496062992125984" footer="0.31496062992125984"/>
  <pageSetup paperSize="9" scale="6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I17"/>
  <sheetViews>
    <sheetView zoomScale="85" zoomScaleNormal="85" zoomScaleSheetLayoutView="100" workbookViewId="0">
      <pane ySplit="4" topLeftCell="A5" activePane="bottomLeft" state="frozen"/>
      <selection activeCell="C18" sqref="C18"/>
      <selection pane="bottomLeft" activeCell="C11" sqref="C11"/>
    </sheetView>
  </sheetViews>
  <sheetFormatPr defaultRowHeight="16.5" x14ac:dyDescent="0.15"/>
  <cols>
    <col min="1" max="1" width="5.625" style="9" customWidth="1"/>
    <col min="2" max="2" width="10.625" style="10" customWidth="1"/>
    <col min="3" max="4" width="15.25" style="10" customWidth="1"/>
    <col min="5" max="5" width="22.75" style="10" customWidth="1"/>
    <col min="6" max="6" width="54.375" style="11" customWidth="1"/>
    <col min="7" max="7" width="16" style="11" customWidth="1"/>
    <col min="8" max="8" width="13.875" style="10" customWidth="1"/>
    <col min="9" max="9" width="25.75" style="9" bestFit="1" customWidth="1"/>
    <col min="10" max="16384" width="9" style="9"/>
  </cols>
  <sheetData>
    <row r="2" spans="1:9" s="7" customFormat="1" ht="31.5" x14ac:dyDescent="0.15">
      <c r="A2" s="136" t="s">
        <v>800</v>
      </c>
      <c r="B2" s="136"/>
      <c r="C2" s="136"/>
      <c r="D2" s="90">
        <f>COUNTA(E5:E17)</f>
        <v>13</v>
      </c>
      <c r="F2" s="90"/>
      <c r="G2" s="90"/>
      <c r="H2" s="90"/>
    </row>
    <row r="3" spans="1:9" s="7" customFormat="1" ht="18.75" x14ac:dyDescent="0.15">
      <c r="A3" s="17"/>
      <c r="B3" s="16"/>
      <c r="C3" s="16"/>
      <c r="D3" s="16"/>
      <c r="E3" s="17"/>
      <c r="F3" s="6"/>
      <c r="G3" s="6"/>
      <c r="H3" s="15"/>
    </row>
    <row r="4" spans="1:9" s="8" customFormat="1" ht="27.75" customHeight="1" x14ac:dyDescent="0.15">
      <c r="A4" s="18" t="s">
        <v>0</v>
      </c>
      <c r="B4" s="19" t="s">
        <v>507</v>
      </c>
      <c r="C4" s="19" t="s">
        <v>6</v>
      </c>
      <c r="D4" s="19" t="s">
        <v>8</v>
      </c>
      <c r="E4" s="18" t="s">
        <v>4</v>
      </c>
      <c r="F4" s="19" t="s">
        <v>2</v>
      </c>
      <c r="G4" s="18" t="s">
        <v>7</v>
      </c>
      <c r="H4" s="18" t="s">
        <v>1</v>
      </c>
      <c r="I4" s="18" t="s">
        <v>803</v>
      </c>
    </row>
    <row r="5" spans="1:9" ht="27" customHeight="1" x14ac:dyDescent="0.15">
      <c r="A5" s="40">
        <v>1</v>
      </c>
      <c r="B5" s="40" t="s">
        <v>3</v>
      </c>
      <c r="C5" s="32" t="s">
        <v>16</v>
      </c>
      <c r="D5" s="33">
        <v>35585</v>
      </c>
      <c r="E5" s="40" t="s">
        <v>17</v>
      </c>
      <c r="F5" s="30" t="s">
        <v>763</v>
      </c>
      <c r="G5" s="74" t="s">
        <v>18</v>
      </c>
      <c r="H5" s="34" t="s">
        <v>19</v>
      </c>
      <c r="I5" s="107" t="s">
        <v>845</v>
      </c>
    </row>
    <row r="6" spans="1:9" ht="27" customHeight="1" x14ac:dyDescent="0.15">
      <c r="A6" s="40">
        <v>2</v>
      </c>
      <c r="B6" s="40" t="s">
        <v>3</v>
      </c>
      <c r="C6" s="40" t="s">
        <v>20</v>
      </c>
      <c r="D6" s="41">
        <v>39615</v>
      </c>
      <c r="E6" s="40" t="s">
        <v>21</v>
      </c>
      <c r="F6" s="34" t="s">
        <v>22</v>
      </c>
      <c r="G6" s="74" t="s">
        <v>23</v>
      </c>
      <c r="H6" s="34" t="s">
        <v>24</v>
      </c>
      <c r="I6" s="44"/>
    </row>
    <row r="7" spans="1:9" ht="27" customHeight="1" x14ac:dyDescent="0.15">
      <c r="A7" s="40">
        <v>3</v>
      </c>
      <c r="B7" s="42" t="s">
        <v>227</v>
      </c>
      <c r="C7" s="42" t="s">
        <v>231</v>
      </c>
      <c r="D7" s="43">
        <v>43157</v>
      </c>
      <c r="E7" s="42" t="s">
        <v>475</v>
      </c>
      <c r="F7" s="42" t="s">
        <v>700</v>
      </c>
      <c r="G7" s="42" t="s">
        <v>230</v>
      </c>
      <c r="H7" s="42" t="s">
        <v>510</v>
      </c>
      <c r="I7" s="44" t="s">
        <v>834</v>
      </c>
    </row>
    <row r="8" spans="1:9" ht="27" customHeight="1" x14ac:dyDescent="0.15">
      <c r="A8" s="40">
        <v>4</v>
      </c>
      <c r="B8" s="36" t="s">
        <v>232</v>
      </c>
      <c r="C8" s="80" t="s">
        <v>183</v>
      </c>
      <c r="D8" s="81">
        <v>45035</v>
      </c>
      <c r="E8" s="82" t="s">
        <v>694</v>
      </c>
      <c r="F8" s="49" t="s">
        <v>698</v>
      </c>
      <c r="G8" s="75" t="s">
        <v>696</v>
      </c>
      <c r="H8" s="49" t="s">
        <v>697</v>
      </c>
      <c r="I8" s="44" t="s">
        <v>834</v>
      </c>
    </row>
    <row r="9" spans="1:9" s="22" customFormat="1" ht="27" customHeight="1" x14ac:dyDescent="0.15">
      <c r="A9" s="40">
        <v>5</v>
      </c>
      <c r="B9" s="52" t="s">
        <v>180</v>
      </c>
      <c r="C9" s="51" t="s">
        <v>198</v>
      </c>
      <c r="D9" s="50">
        <v>42059</v>
      </c>
      <c r="E9" s="52" t="s">
        <v>186</v>
      </c>
      <c r="F9" s="49" t="s">
        <v>187</v>
      </c>
      <c r="G9" s="75" t="s">
        <v>188</v>
      </c>
      <c r="H9" s="49" t="s">
        <v>678</v>
      </c>
      <c r="I9" s="104"/>
    </row>
    <row r="10" spans="1:9" ht="27" customHeight="1" x14ac:dyDescent="0.15">
      <c r="A10" s="40">
        <v>6</v>
      </c>
      <c r="B10" s="86" t="s">
        <v>535</v>
      </c>
      <c r="C10" s="29" t="s">
        <v>120</v>
      </c>
      <c r="D10" s="35">
        <v>39477</v>
      </c>
      <c r="E10" s="29" t="s">
        <v>121</v>
      </c>
      <c r="F10" s="30" t="s">
        <v>672</v>
      </c>
      <c r="G10" s="29" t="s">
        <v>671</v>
      </c>
      <c r="H10" s="29" t="s">
        <v>122</v>
      </c>
      <c r="I10" s="44"/>
    </row>
    <row r="11" spans="1:9" ht="27" customHeight="1" x14ac:dyDescent="0.15">
      <c r="A11" s="40">
        <v>7</v>
      </c>
      <c r="B11" s="86" t="s">
        <v>535</v>
      </c>
      <c r="C11" s="29" t="s">
        <v>123</v>
      </c>
      <c r="D11" s="35">
        <v>41905</v>
      </c>
      <c r="E11" s="29" t="s">
        <v>124</v>
      </c>
      <c r="F11" s="29" t="s">
        <v>125</v>
      </c>
      <c r="G11" s="29" t="s">
        <v>126</v>
      </c>
      <c r="H11" s="29" t="s">
        <v>127</v>
      </c>
      <c r="I11" s="44"/>
    </row>
    <row r="12" spans="1:9" ht="27" customHeight="1" x14ac:dyDescent="0.15">
      <c r="A12" s="40">
        <v>8</v>
      </c>
      <c r="B12" s="87" t="s">
        <v>565</v>
      </c>
      <c r="C12" s="57" t="s">
        <v>548</v>
      </c>
      <c r="D12" s="56">
        <v>43976</v>
      </c>
      <c r="E12" s="57" t="s">
        <v>549</v>
      </c>
      <c r="F12" s="57" t="s">
        <v>550</v>
      </c>
      <c r="G12" s="57" t="s">
        <v>551</v>
      </c>
      <c r="H12" s="57" t="s">
        <v>552</v>
      </c>
      <c r="I12" s="44" t="s">
        <v>834</v>
      </c>
    </row>
    <row r="13" spans="1:9" ht="27" customHeight="1" x14ac:dyDescent="0.15">
      <c r="A13" s="40">
        <v>9</v>
      </c>
      <c r="B13" s="87" t="s">
        <v>733</v>
      </c>
      <c r="C13" s="57" t="s">
        <v>734</v>
      </c>
      <c r="D13" s="56">
        <v>45482</v>
      </c>
      <c r="E13" s="57" t="s">
        <v>735</v>
      </c>
      <c r="F13" s="57" t="s">
        <v>736</v>
      </c>
      <c r="G13" s="57" t="s">
        <v>737</v>
      </c>
      <c r="H13" s="57" t="s">
        <v>738</v>
      </c>
      <c r="I13" s="44"/>
    </row>
    <row r="14" spans="1:9" s="25" customFormat="1" ht="27" customHeight="1" x14ac:dyDescent="0.15">
      <c r="A14" s="40">
        <v>10</v>
      </c>
      <c r="B14" s="36" t="s">
        <v>286</v>
      </c>
      <c r="C14" s="36" t="s">
        <v>318</v>
      </c>
      <c r="D14" s="39">
        <v>44881</v>
      </c>
      <c r="E14" s="36" t="s">
        <v>319</v>
      </c>
      <c r="F14" s="34" t="s">
        <v>320</v>
      </c>
      <c r="G14" s="74" t="s">
        <v>321</v>
      </c>
      <c r="H14" s="34" t="s">
        <v>322</v>
      </c>
      <c r="I14" s="83"/>
    </row>
    <row r="15" spans="1:9" ht="27" customHeight="1" x14ac:dyDescent="0.15">
      <c r="A15" s="40">
        <v>11</v>
      </c>
      <c r="B15" s="63" t="s">
        <v>553</v>
      </c>
      <c r="C15" s="59" t="s">
        <v>561</v>
      </c>
      <c r="D15" s="64">
        <v>42731</v>
      </c>
      <c r="E15" s="57" t="s">
        <v>562</v>
      </c>
      <c r="F15" s="57" t="s">
        <v>563</v>
      </c>
      <c r="G15" s="47" t="s">
        <v>556</v>
      </c>
      <c r="H15" s="57" t="s">
        <v>564</v>
      </c>
      <c r="I15" s="44" t="s">
        <v>834</v>
      </c>
    </row>
    <row r="16" spans="1:9" s="25" customFormat="1" ht="27" customHeight="1" x14ac:dyDescent="0.15">
      <c r="A16" s="40">
        <v>12</v>
      </c>
      <c r="B16" s="36" t="s">
        <v>536</v>
      </c>
      <c r="C16" s="37" t="s">
        <v>327</v>
      </c>
      <c r="D16" s="38">
        <v>40833</v>
      </c>
      <c r="E16" s="36" t="s">
        <v>328</v>
      </c>
      <c r="F16" s="34" t="s">
        <v>329</v>
      </c>
      <c r="G16" s="74" t="s">
        <v>330</v>
      </c>
      <c r="H16" s="34" t="s">
        <v>331</v>
      </c>
      <c r="I16" s="83"/>
    </row>
    <row r="17" spans="1:9" ht="24.75" customHeight="1" x14ac:dyDescent="0.15">
      <c r="A17" s="40">
        <v>13</v>
      </c>
      <c r="B17" s="36" t="s">
        <v>536</v>
      </c>
      <c r="C17" s="37" t="s">
        <v>708</v>
      </c>
      <c r="D17" s="38">
        <v>44972</v>
      </c>
      <c r="E17" s="36" t="s">
        <v>709</v>
      </c>
      <c r="F17" s="34" t="s">
        <v>712</v>
      </c>
      <c r="G17" s="74" t="s">
        <v>710</v>
      </c>
      <c r="H17" s="34" t="s">
        <v>711</v>
      </c>
      <c r="I17" s="44"/>
    </row>
  </sheetData>
  <mergeCells count="1">
    <mergeCell ref="A2:C2"/>
  </mergeCells>
  <phoneticPr fontId="14" type="noConversion"/>
  <pageMargins left="0.23622047244094491" right="0.23622047244094491" top="0.39370078740157483" bottom="0.39370078740157483" header="0.31496062992125984" footer="0.31496062992125984"/>
  <pageSetup paperSize="9" scale="8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40E4F-A817-43D7-99A3-7B7A1061FBF8}">
  <sheetPr>
    <pageSetUpPr fitToPage="1"/>
  </sheetPr>
  <dimension ref="A1:I61"/>
  <sheetViews>
    <sheetView zoomScale="85" zoomScaleNormal="85" workbookViewId="0">
      <pane ySplit="4" topLeftCell="A53" activePane="bottomLeft" state="frozen"/>
      <selection activeCell="C18" sqref="C18"/>
      <selection pane="bottomLeft" activeCell="F16" sqref="F16"/>
    </sheetView>
  </sheetViews>
  <sheetFormatPr defaultRowHeight="30" customHeight="1" x14ac:dyDescent="0.15"/>
  <cols>
    <col min="1" max="1" width="5.5" style="5" customWidth="1"/>
    <col min="2" max="3" width="12.875" style="2" bestFit="1" customWidth="1"/>
    <col min="4" max="4" width="12.875" style="79" bestFit="1" customWidth="1"/>
    <col min="5" max="5" width="25.375" style="3" bestFit="1" customWidth="1"/>
    <col min="6" max="6" width="58.5" style="4" customWidth="1"/>
    <col min="7" max="7" width="21.125" style="4" bestFit="1" customWidth="1"/>
    <col min="8" max="8" width="17.5" style="1" bestFit="1" customWidth="1"/>
    <col min="9" max="9" width="29.375" bestFit="1" customWidth="1"/>
  </cols>
  <sheetData>
    <row r="1" spans="1:9" s="5" customFormat="1" ht="13.5" x14ac:dyDescent="0.15">
      <c r="D1" s="76"/>
    </row>
    <row r="2" spans="1:9" s="20" customFormat="1" ht="30" customHeight="1" x14ac:dyDescent="0.15">
      <c r="A2" s="137" t="s">
        <v>801</v>
      </c>
      <c r="B2" s="137"/>
      <c r="C2" s="137"/>
      <c r="D2" s="91">
        <f>COUNTA(E5:E61)</f>
        <v>57</v>
      </c>
      <c r="F2" s="91"/>
      <c r="G2" s="91"/>
      <c r="H2" s="91"/>
    </row>
    <row r="3" spans="1:9" s="5" customFormat="1" ht="13.5" customHeight="1" x14ac:dyDescent="0.15">
      <c r="A3" s="13"/>
      <c r="B3" s="13"/>
      <c r="C3" s="13"/>
      <c r="D3" s="77"/>
      <c r="E3" s="13"/>
    </row>
    <row r="4" spans="1:9" ht="30" customHeight="1" x14ac:dyDescent="0.15">
      <c r="A4" s="19" t="s">
        <v>0</v>
      </c>
      <c r="B4" s="19" t="s">
        <v>507</v>
      </c>
      <c r="C4" s="19" t="s">
        <v>6</v>
      </c>
      <c r="D4" s="78" t="s">
        <v>8</v>
      </c>
      <c r="E4" s="19" t="s">
        <v>4</v>
      </c>
      <c r="F4" s="19" t="s">
        <v>2</v>
      </c>
      <c r="G4" s="19" t="s">
        <v>7</v>
      </c>
      <c r="H4" s="19" t="s">
        <v>1</v>
      </c>
      <c r="I4" s="19" t="s">
        <v>803</v>
      </c>
    </row>
    <row r="5" spans="1:9" ht="30" customHeight="1" x14ac:dyDescent="0.15">
      <c r="A5" s="29">
        <v>1</v>
      </c>
      <c r="B5" s="53" t="s">
        <v>847</v>
      </c>
      <c r="C5" s="58" t="s">
        <v>332</v>
      </c>
      <c r="D5" s="113">
        <v>40836</v>
      </c>
      <c r="E5" s="114" t="s">
        <v>333</v>
      </c>
      <c r="F5" s="114" t="s">
        <v>848</v>
      </c>
      <c r="G5" s="88" t="s">
        <v>30</v>
      </c>
      <c r="H5" s="114" t="s">
        <v>334</v>
      </c>
      <c r="I5" s="115" t="s">
        <v>853</v>
      </c>
    </row>
    <row r="6" spans="1:9" ht="30" customHeight="1" x14ac:dyDescent="0.15">
      <c r="A6" s="29">
        <v>2</v>
      </c>
      <c r="B6" s="53" t="s">
        <v>847</v>
      </c>
      <c r="C6" s="58" t="s">
        <v>335</v>
      </c>
      <c r="D6" s="113">
        <v>40847</v>
      </c>
      <c r="E6" s="115" t="s">
        <v>336</v>
      </c>
      <c r="F6" s="115" t="s">
        <v>337</v>
      </c>
      <c r="G6" s="88" t="s">
        <v>338</v>
      </c>
      <c r="H6" s="115" t="s">
        <v>339</v>
      </c>
      <c r="I6" s="115" t="s">
        <v>1082</v>
      </c>
    </row>
    <row r="7" spans="1:9" ht="30" customHeight="1" x14ac:dyDescent="0.15">
      <c r="A7" s="29">
        <v>3</v>
      </c>
      <c r="B7" s="53" t="s">
        <v>847</v>
      </c>
      <c r="C7" s="58" t="s">
        <v>340</v>
      </c>
      <c r="D7" s="113">
        <v>40879</v>
      </c>
      <c r="E7" s="116" t="s">
        <v>341</v>
      </c>
      <c r="F7" s="117" t="s">
        <v>342</v>
      </c>
      <c r="G7" s="88" t="s">
        <v>35</v>
      </c>
      <c r="H7" s="117" t="s">
        <v>343</v>
      </c>
      <c r="I7" s="53"/>
    </row>
    <row r="8" spans="1:9" s="5" customFormat="1" ht="30" customHeight="1" x14ac:dyDescent="0.15">
      <c r="A8" s="29">
        <v>4</v>
      </c>
      <c r="B8" s="53" t="s">
        <v>847</v>
      </c>
      <c r="C8" s="58" t="s">
        <v>344</v>
      </c>
      <c r="D8" s="113">
        <v>40883</v>
      </c>
      <c r="E8" s="116" t="s">
        <v>345</v>
      </c>
      <c r="F8" s="115" t="s">
        <v>346</v>
      </c>
      <c r="G8" s="88" t="s">
        <v>347</v>
      </c>
      <c r="H8" s="118" t="s">
        <v>348</v>
      </c>
      <c r="I8" s="53" t="s">
        <v>1083</v>
      </c>
    </row>
    <row r="9" spans="1:9" ht="30" customHeight="1" x14ac:dyDescent="0.15">
      <c r="A9" s="29">
        <v>5</v>
      </c>
      <c r="B9" s="53" t="s">
        <v>847</v>
      </c>
      <c r="C9" s="58" t="s">
        <v>349</v>
      </c>
      <c r="D9" s="113">
        <v>40963</v>
      </c>
      <c r="E9" s="114" t="s">
        <v>350</v>
      </c>
      <c r="F9" s="114" t="s">
        <v>351</v>
      </c>
      <c r="G9" s="58" t="s">
        <v>352</v>
      </c>
      <c r="H9" s="114" t="s">
        <v>353</v>
      </c>
      <c r="I9" s="53"/>
    </row>
    <row r="10" spans="1:9" ht="30" customHeight="1" x14ac:dyDescent="0.15">
      <c r="A10" s="29">
        <v>6</v>
      </c>
      <c r="B10" s="53" t="s">
        <v>847</v>
      </c>
      <c r="C10" s="58" t="s">
        <v>90</v>
      </c>
      <c r="D10" s="113">
        <v>40963</v>
      </c>
      <c r="E10" s="114" t="s">
        <v>354</v>
      </c>
      <c r="F10" s="114" t="s">
        <v>355</v>
      </c>
      <c r="G10" s="88" t="s">
        <v>134</v>
      </c>
      <c r="H10" s="114" t="s">
        <v>356</v>
      </c>
      <c r="I10" s="53"/>
    </row>
    <row r="11" spans="1:9" ht="30" customHeight="1" x14ac:dyDescent="0.15">
      <c r="A11" s="29">
        <v>7</v>
      </c>
      <c r="B11" s="53" t="s">
        <v>847</v>
      </c>
      <c r="C11" s="58" t="s">
        <v>357</v>
      </c>
      <c r="D11" s="113">
        <v>40968</v>
      </c>
      <c r="E11" s="114" t="s">
        <v>849</v>
      </c>
      <c r="F11" s="114" t="s">
        <v>358</v>
      </c>
      <c r="G11" s="88" t="s">
        <v>162</v>
      </c>
      <c r="H11" s="114" t="s">
        <v>359</v>
      </c>
      <c r="I11" s="53"/>
    </row>
    <row r="12" spans="1:9" s="5" customFormat="1" ht="30" customHeight="1" x14ac:dyDescent="0.15">
      <c r="A12" s="29">
        <v>8</v>
      </c>
      <c r="B12" s="53" t="s">
        <v>847</v>
      </c>
      <c r="C12" s="58" t="s">
        <v>360</v>
      </c>
      <c r="D12" s="113">
        <v>40994</v>
      </c>
      <c r="E12" s="114" t="s">
        <v>361</v>
      </c>
      <c r="F12" s="114" t="s">
        <v>850</v>
      </c>
      <c r="G12" s="88" t="s">
        <v>764</v>
      </c>
      <c r="H12" s="114" t="s">
        <v>362</v>
      </c>
      <c r="I12" s="53" t="s">
        <v>1083</v>
      </c>
    </row>
    <row r="13" spans="1:9" ht="30" customHeight="1" x14ac:dyDescent="0.15">
      <c r="A13" s="29">
        <v>9</v>
      </c>
      <c r="B13" s="53" t="s">
        <v>847</v>
      </c>
      <c r="C13" s="58" t="s">
        <v>363</v>
      </c>
      <c r="D13" s="113">
        <v>40994</v>
      </c>
      <c r="E13" s="114" t="s">
        <v>364</v>
      </c>
      <c r="F13" s="114" t="s">
        <v>365</v>
      </c>
      <c r="G13" s="88" t="s">
        <v>43</v>
      </c>
      <c r="H13" s="117" t="s">
        <v>366</v>
      </c>
      <c r="I13" s="53"/>
    </row>
    <row r="14" spans="1:9" ht="30" customHeight="1" x14ac:dyDescent="0.15">
      <c r="A14" s="29">
        <v>10</v>
      </c>
      <c r="B14" s="53" t="s">
        <v>847</v>
      </c>
      <c r="C14" s="58" t="s">
        <v>367</v>
      </c>
      <c r="D14" s="113">
        <v>41002</v>
      </c>
      <c r="E14" s="114" t="s">
        <v>368</v>
      </c>
      <c r="F14" s="114" t="s">
        <v>369</v>
      </c>
      <c r="G14" s="88" t="s">
        <v>129</v>
      </c>
      <c r="H14" s="116" t="s">
        <v>370</v>
      </c>
      <c r="I14" s="53"/>
    </row>
    <row r="15" spans="1:9" ht="30" customHeight="1" x14ac:dyDescent="0.15">
      <c r="A15" s="29">
        <v>11</v>
      </c>
      <c r="B15" s="53" t="s">
        <v>847</v>
      </c>
      <c r="C15" s="58" t="s">
        <v>371</v>
      </c>
      <c r="D15" s="113">
        <v>41121</v>
      </c>
      <c r="E15" s="114" t="s">
        <v>372</v>
      </c>
      <c r="F15" s="117" t="s">
        <v>373</v>
      </c>
      <c r="G15" s="88" t="s">
        <v>765</v>
      </c>
      <c r="H15" s="116" t="s">
        <v>374</v>
      </c>
      <c r="I15" s="53"/>
    </row>
    <row r="16" spans="1:9" ht="30" customHeight="1" x14ac:dyDescent="0.15">
      <c r="A16" s="29">
        <v>12</v>
      </c>
      <c r="B16" s="53" t="s">
        <v>847</v>
      </c>
      <c r="C16" s="58" t="s">
        <v>375</v>
      </c>
      <c r="D16" s="113">
        <v>41149</v>
      </c>
      <c r="E16" s="115" t="s">
        <v>376</v>
      </c>
      <c r="F16" s="115" t="s">
        <v>851</v>
      </c>
      <c r="G16" s="88" t="s">
        <v>377</v>
      </c>
      <c r="H16" s="115" t="s">
        <v>378</v>
      </c>
      <c r="I16" s="53"/>
    </row>
    <row r="17" spans="1:9" ht="30" customHeight="1" x14ac:dyDescent="0.15">
      <c r="A17" s="29">
        <v>13</v>
      </c>
      <c r="B17" s="53" t="s">
        <v>847</v>
      </c>
      <c r="C17" s="114" t="s">
        <v>380</v>
      </c>
      <c r="D17" s="113">
        <v>41675</v>
      </c>
      <c r="E17" s="114" t="s">
        <v>381</v>
      </c>
      <c r="F17" s="114" t="s">
        <v>382</v>
      </c>
      <c r="G17" s="88" t="s">
        <v>383</v>
      </c>
      <c r="H17" s="116" t="s">
        <v>384</v>
      </c>
      <c r="I17" s="53"/>
    </row>
    <row r="18" spans="1:9" ht="30" customHeight="1" x14ac:dyDescent="0.15">
      <c r="A18" s="29">
        <v>14</v>
      </c>
      <c r="B18" s="53" t="s">
        <v>847</v>
      </c>
      <c r="C18" s="114" t="s">
        <v>385</v>
      </c>
      <c r="D18" s="113">
        <v>41723</v>
      </c>
      <c r="E18" s="114" t="s">
        <v>386</v>
      </c>
      <c r="F18" s="114" t="s">
        <v>387</v>
      </c>
      <c r="G18" s="88" t="s">
        <v>154</v>
      </c>
      <c r="H18" s="116" t="s">
        <v>388</v>
      </c>
      <c r="I18" s="53"/>
    </row>
    <row r="19" spans="1:9" ht="30" customHeight="1" x14ac:dyDescent="0.15">
      <c r="A19" s="29">
        <v>15</v>
      </c>
      <c r="B19" s="53" t="s">
        <v>847</v>
      </c>
      <c r="C19" s="114" t="s">
        <v>389</v>
      </c>
      <c r="D19" s="113">
        <v>41816</v>
      </c>
      <c r="E19" s="114" t="s">
        <v>390</v>
      </c>
      <c r="F19" s="114" t="s">
        <v>391</v>
      </c>
      <c r="G19" s="88" t="s">
        <v>149</v>
      </c>
      <c r="H19" s="116" t="s">
        <v>392</v>
      </c>
      <c r="I19" s="53"/>
    </row>
    <row r="20" spans="1:9" s="5" customFormat="1" ht="30" customHeight="1" x14ac:dyDescent="0.15">
      <c r="A20" s="29">
        <v>16</v>
      </c>
      <c r="B20" s="53" t="s">
        <v>847</v>
      </c>
      <c r="C20" s="114" t="s">
        <v>393</v>
      </c>
      <c r="D20" s="113">
        <v>41844</v>
      </c>
      <c r="E20" s="114" t="s">
        <v>394</v>
      </c>
      <c r="F20" s="114" t="s">
        <v>395</v>
      </c>
      <c r="G20" s="88" t="s">
        <v>98</v>
      </c>
      <c r="H20" s="116" t="s">
        <v>396</v>
      </c>
      <c r="I20" s="53" t="s">
        <v>1083</v>
      </c>
    </row>
    <row r="21" spans="1:9" ht="30" customHeight="1" x14ac:dyDescent="0.15">
      <c r="A21" s="29">
        <v>17</v>
      </c>
      <c r="B21" s="53" t="s">
        <v>847</v>
      </c>
      <c r="C21" s="114" t="s">
        <v>397</v>
      </c>
      <c r="D21" s="113">
        <v>42243</v>
      </c>
      <c r="E21" s="114" t="s">
        <v>398</v>
      </c>
      <c r="F21" s="114" t="s">
        <v>399</v>
      </c>
      <c r="G21" s="88" t="s">
        <v>167</v>
      </c>
      <c r="H21" s="116" t="s">
        <v>400</v>
      </c>
      <c r="I21" s="53"/>
    </row>
    <row r="22" spans="1:9" ht="30" customHeight="1" x14ac:dyDescent="0.15">
      <c r="A22" s="29">
        <v>18</v>
      </c>
      <c r="B22" s="53" t="s">
        <v>847</v>
      </c>
      <c r="C22" s="114" t="s">
        <v>401</v>
      </c>
      <c r="D22" s="113">
        <v>42587</v>
      </c>
      <c r="E22" s="114" t="s">
        <v>402</v>
      </c>
      <c r="F22" s="114" t="s">
        <v>403</v>
      </c>
      <c r="G22" s="119" t="s">
        <v>404</v>
      </c>
      <c r="H22" s="116" t="s">
        <v>405</v>
      </c>
      <c r="I22" s="53"/>
    </row>
    <row r="23" spans="1:9" s="5" customFormat="1" ht="30" customHeight="1" x14ac:dyDescent="0.15">
      <c r="A23" s="29">
        <v>19</v>
      </c>
      <c r="B23" s="53" t="s">
        <v>847</v>
      </c>
      <c r="C23" s="114" t="s">
        <v>406</v>
      </c>
      <c r="D23" s="113">
        <v>42709</v>
      </c>
      <c r="E23" s="114" t="s">
        <v>407</v>
      </c>
      <c r="F23" s="114" t="s">
        <v>852</v>
      </c>
      <c r="G23" s="119" t="s">
        <v>103</v>
      </c>
      <c r="H23" s="57" t="s">
        <v>408</v>
      </c>
      <c r="I23" s="53" t="s">
        <v>1083</v>
      </c>
    </row>
    <row r="24" spans="1:9" ht="30" customHeight="1" x14ac:dyDescent="0.15">
      <c r="A24" s="29">
        <v>20</v>
      </c>
      <c r="B24" s="53" t="s">
        <v>847</v>
      </c>
      <c r="C24" s="58" t="s">
        <v>409</v>
      </c>
      <c r="D24" s="113">
        <v>42786</v>
      </c>
      <c r="E24" s="57" t="s">
        <v>410</v>
      </c>
      <c r="F24" s="58" t="s">
        <v>411</v>
      </c>
      <c r="G24" s="119" t="s">
        <v>87</v>
      </c>
      <c r="H24" s="57" t="s">
        <v>412</v>
      </c>
      <c r="I24" s="53"/>
    </row>
    <row r="25" spans="1:9" ht="30" customHeight="1" x14ac:dyDescent="0.15">
      <c r="A25" s="29">
        <v>21</v>
      </c>
      <c r="B25" s="53" t="s">
        <v>847</v>
      </c>
      <c r="C25" s="58" t="s">
        <v>413</v>
      </c>
      <c r="D25" s="113">
        <v>42786</v>
      </c>
      <c r="E25" s="57" t="s">
        <v>414</v>
      </c>
      <c r="F25" s="58" t="s">
        <v>415</v>
      </c>
      <c r="G25" s="119" t="s">
        <v>416</v>
      </c>
      <c r="H25" s="114" t="s">
        <v>417</v>
      </c>
      <c r="I25" s="53"/>
    </row>
    <row r="26" spans="1:9" ht="30" customHeight="1" x14ac:dyDescent="0.15">
      <c r="A26" s="29">
        <v>22</v>
      </c>
      <c r="B26" s="53" t="s">
        <v>847</v>
      </c>
      <c r="C26" s="58" t="s">
        <v>419</v>
      </c>
      <c r="D26" s="113">
        <v>43047</v>
      </c>
      <c r="E26" s="57" t="s">
        <v>420</v>
      </c>
      <c r="F26" s="58" t="s">
        <v>421</v>
      </c>
      <c r="G26" s="119" t="s">
        <v>169</v>
      </c>
      <c r="H26" s="57" t="s">
        <v>422</v>
      </c>
      <c r="I26" s="53"/>
    </row>
    <row r="27" spans="1:9" ht="30" customHeight="1" x14ac:dyDescent="0.15">
      <c r="A27" s="29">
        <v>23</v>
      </c>
      <c r="B27" s="53" t="s">
        <v>847</v>
      </c>
      <c r="C27" s="58" t="s">
        <v>423</v>
      </c>
      <c r="D27" s="113">
        <v>43556</v>
      </c>
      <c r="E27" s="57" t="s">
        <v>424</v>
      </c>
      <c r="F27" s="58" t="s">
        <v>425</v>
      </c>
      <c r="G27" s="119" t="s">
        <v>108</v>
      </c>
      <c r="H27" s="57" t="s">
        <v>426</v>
      </c>
      <c r="I27" s="53" t="s">
        <v>1083</v>
      </c>
    </row>
    <row r="28" spans="1:9" ht="30" customHeight="1" x14ac:dyDescent="0.15">
      <c r="A28" s="29">
        <v>24</v>
      </c>
      <c r="B28" s="53" t="s">
        <v>847</v>
      </c>
      <c r="C28" s="58" t="s">
        <v>427</v>
      </c>
      <c r="D28" s="113">
        <v>43815</v>
      </c>
      <c r="E28" s="57" t="s">
        <v>428</v>
      </c>
      <c r="F28" s="58" t="s">
        <v>429</v>
      </c>
      <c r="G28" s="119" t="s">
        <v>430</v>
      </c>
      <c r="H28" s="57" t="s">
        <v>431</v>
      </c>
      <c r="I28" s="53"/>
    </row>
    <row r="29" spans="1:9" ht="30" customHeight="1" x14ac:dyDescent="0.15">
      <c r="A29" s="29">
        <v>25</v>
      </c>
      <c r="B29" s="53" t="s">
        <v>847</v>
      </c>
      <c r="C29" s="58" t="s">
        <v>432</v>
      </c>
      <c r="D29" s="113">
        <v>41123</v>
      </c>
      <c r="E29" s="57" t="s">
        <v>433</v>
      </c>
      <c r="F29" s="58" t="s">
        <v>434</v>
      </c>
      <c r="G29" s="119" t="s">
        <v>118</v>
      </c>
      <c r="H29" s="57" t="s">
        <v>435</v>
      </c>
      <c r="I29" s="53"/>
    </row>
    <row r="30" spans="1:9" ht="30" customHeight="1" x14ac:dyDescent="0.15">
      <c r="A30" s="29">
        <v>26</v>
      </c>
      <c r="B30" s="53" t="s">
        <v>847</v>
      </c>
      <c r="C30" s="58" t="s">
        <v>436</v>
      </c>
      <c r="D30" s="113">
        <v>44255</v>
      </c>
      <c r="E30" s="57" t="s">
        <v>271</v>
      </c>
      <c r="F30" s="58" t="s">
        <v>766</v>
      </c>
      <c r="G30" s="119" t="s">
        <v>138</v>
      </c>
      <c r="H30" s="57" t="s">
        <v>141</v>
      </c>
      <c r="I30" s="53"/>
    </row>
    <row r="31" spans="1:9" ht="30" customHeight="1" x14ac:dyDescent="0.15">
      <c r="A31" s="29">
        <v>27</v>
      </c>
      <c r="B31" s="53" t="s">
        <v>847</v>
      </c>
      <c r="C31" s="58" t="s">
        <v>437</v>
      </c>
      <c r="D31" s="113">
        <v>44260</v>
      </c>
      <c r="E31" s="57" t="s">
        <v>438</v>
      </c>
      <c r="F31" s="58" t="s">
        <v>439</v>
      </c>
      <c r="G31" s="119" t="s">
        <v>440</v>
      </c>
      <c r="H31" s="57" t="s">
        <v>441</v>
      </c>
      <c r="I31" s="53"/>
    </row>
    <row r="32" spans="1:9" ht="30" customHeight="1" x14ac:dyDescent="0.15">
      <c r="A32" s="29">
        <v>28</v>
      </c>
      <c r="B32" s="53" t="s">
        <v>847</v>
      </c>
      <c r="C32" s="58" t="s">
        <v>442</v>
      </c>
      <c r="D32" s="113">
        <v>44495</v>
      </c>
      <c r="E32" s="57" t="s">
        <v>443</v>
      </c>
      <c r="F32" s="58" t="s">
        <v>444</v>
      </c>
      <c r="G32" s="58" t="s">
        <v>767</v>
      </c>
      <c r="H32" s="57" t="s">
        <v>445</v>
      </c>
      <c r="I32" s="53"/>
    </row>
    <row r="33" spans="1:9" ht="30" customHeight="1" x14ac:dyDescent="0.15">
      <c r="A33" s="29">
        <v>29</v>
      </c>
      <c r="B33" s="53" t="s">
        <v>847</v>
      </c>
      <c r="C33" s="120" t="s">
        <v>446</v>
      </c>
      <c r="D33" s="121">
        <v>44832</v>
      </c>
      <c r="E33" s="53" t="s">
        <v>447</v>
      </c>
      <c r="F33" s="120" t="s">
        <v>448</v>
      </c>
      <c r="G33" s="53" t="s">
        <v>449</v>
      </c>
      <c r="H33" s="120" t="s">
        <v>450</v>
      </c>
      <c r="I33" s="53"/>
    </row>
    <row r="34" spans="1:9" ht="30" customHeight="1" x14ac:dyDescent="0.15">
      <c r="A34" s="29">
        <v>30</v>
      </c>
      <c r="B34" s="53" t="s">
        <v>847</v>
      </c>
      <c r="C34" s="120" t="s">
        <v>734</v>
      </c>
      <c r="D34" s="121">
        <v>45377</v>
      </c>
      <c r="E34" s="53" t="s">
        <v>768</v>
      </c>
      <c r="F34" s="120" t="s">
        <v>769</v>
      </c>
      <c r="G34" s="53" t="s">
        <v>770</v>
      </c>
      <c r="H34" s="120" t="s">
        <v>771</v>
      </c>
      <c r="I34" s="53"/>
    </row>
    <row r="35" spans="1:9" ht="30" customHeight="1" x14ac:dyDescent="0.15">
      <c r="A35" s="29">
        <v>31</v>
      </c>
      <c r="B35" s="53" t="s">
        <v>847</v>
      </c>
      <c r="C35" s="120" t="s">
        <v>772</v>
      </c>
      <c r="D35" s="121">
        <v>45397</v>
      </c>
      <c r="E35" s="53" t="s">
        <v>773</v>
      </c>
      <c r="F35" s="120" t="s">
        <v>774</v>
      </c>
      <c r="G35" s="53" t="s">
        <v>775</v>
      </c>
      <c r="H35" s="120" t="s">
        <v>776</v>
      </c>
      <c r="I35" s="53"/>
    </row>
    <row r="36" spans="1:9" ht="30" customHeight="1" x14ac:dyDescent="0.15">
      <c r="A36" s="29">
        <v>32</v>
      </c>
      <c r="B36" s="53" t="s">
        <v>847</v>
      </c>
      <c r="C36" s="120" t="s">
        <v>777</v>
      </c>
      <c r="D36" s="121">
        <v>45457</v>
      </c>
      <c r="E36" s="53" t="s">
        <v>778</v>
      </c>
      <c r="F36" s="120" t="s">
        <v>779</v>
      </c>
      <c r="G36" s="53" t="s">
        <v>742</v>
      </c>
      <c r="H36" s="120" t="s">
        <v>743</v>
      </c>
      <c r="I36" s="53"/>
    </row>
    <row r="37" spans="1:9" ht="30" customHeight="1" x14ac:dyDescent="0.15">
      <c r="A37" s="29">
        <v>33</v>
      </c>
      <c r="B37" s="53" t="s">
        <v>847</v>
      </c>
      <c r="C37" s="120" t="s">
        <v>780</v>
      </c>
      <c r="D37" s="121">
        <v>45499</v>
      </c>
      <c r="E37" s="53" t="s">
        <v>781</v>
      </c>
      <c r="F37" s="120" t="s">
        <v>782</v>
      </c>
      <c r="G37" s="53" t="s">
        <v>783</v>
      </c>
      <c r="H37" s="120" t="s">
        <v>784</v>
      </c>
      <c r="I37" s="53"/>
    </row>
    <row r="38" spans="1:9" ht="30" customHeight="1" x14ac:dyDescent="0.15">
      <c r="A38" s="29">
        <v>34</v>
      </c>
      <c r="B38" s="53" t="s">
        <v>847</v>
      </c>
      <c r="C38" s="120" t="s">
        <v>785</v>
      </c>
      <c r="D38" s="121">
        <v>45517</v>
      </c>
      <c r="E38" s="57" t="s">
        <v>786</v>
      </c>
      <c r="F38" s="58" t="s">
        <v>418</v>
      </c>
      <c r="G38" s="119" t="s">
        <v>177</v>
      </c>
      <c r="H38" s="57" t="s">
        <v>179</v>
      </c>
      <c r="I38" s="53"/>
    </row>
    <row r="39" spans="1:9" ht="30" customHeight="1" x14ac:dyDescent="0.15">
      <c r="A39" s="29">
        <v>35</v>
      </c>
      <c r="B39" s="122" t="s">
        <v>872</v>
      </c>
      <c r="C39" s="45" t="s">
        <v>231</v>
      </c>
      <c r="D39" s="46">
        <v>43294</v>
      </c>
      <c r="E39" s="119" t="s">
        <v>455</v>
      </c>
      <c r="F39" s="123" t="s">
        <v>456</v>
      </c>
      <c r="G39" s="123" t="s">
        <v>457</v>
      </c>
      <c r="H39" s="123" t="s">
        <v>458</v>
      </c>
      <c r="I39" s="128"/>
    </row>
    <row r="40" spans="1:9" ht="30" customHeight="1" x14ac:dyDescent="0.15">
      <c r="A40" s="29">
        <v>36</v>
      </c>
      <c r="B40" s="122" t="s">
        <v>872</v>
      </c>
      <c r="C40" s="45" t="s">
        <v>437</v>
      </c>
      <c r="D40" s="46">
        <v>44440</v>
      </c>
      <c r="E40" s="119" t="s">
        <v>459</v>
      </c>
      <c r="F40" s="123" t="s">
        <v>460</v>
      </c>
      <c r="G40" s="123" t="s">
        <v>461</v>
      </c>
      <c r="H40" s="123" t="s">
        <v>462</v>
      </c>
      <c r="I40" s="53"/>
    </row>
    <row r="41" spans="1:9" ht="30" customHeight="1" x14ac:dyDescent="0.15">
      <c r="A41" s="29">
        <v>37</v>
      </c>
      <c r="B41" s="122" t="s">
        <v>872</v>
      </c>
      <c r="C41" s="45" t="s">
        <v>463</v>
      </c>
      <c r="D41" s="46">
        <v>44708</v>
      </c>
      <c r="E41" s="119" t="s">
        <v>277</v>
      </c>
      <c r="F41" s="123" t="s">
        <v>854</v>
      </c>
      <c r="G41" s="123" t="s">
        <v>855</v>
      </c>
      <c r="H41" s="123" t="s">
        <v>280</v>
      </c>
      <c r="I41" s="53"/>
    </row>
    <row r="42" spans="1:9" ht="30" customHeight="1" x14ac:dyDescent="0.15">
      <c r="A42" s="29">
        <v>38</v>
      </c>
      <c r="B42" s="122" t="s">
        <v>872</v>
      </c>
      <c r="C42" s="45" t="s">
        <v>856</v>
      </c>
      <c r="D42" s="46">
        <v>45209</v>
      </c>
      <c r="E42" s="119" t="s">
        <v>857</v>
      </c>
      <c r="F42" s="123" t="s">
        <v>858</v>
      </c>
      <c r="G42" s="123" t="s">
        <v>859</v>
      </c>
      <c r="H42" s="58" t="s">
        <v>860</v>
      </c>
      <c r="I42" s="53"/>
    </row>
    <row r="43" spans="1:9" ht="30" customHeight="1" x14ac:dyDescent="0.15">
      <c r="A43" s="29">
        <v>39</v>
      </c>
      <c r="B43" s="132" t="s">
        <v>861</v>
      </c>
      <c r="C43" s="45" t="s">
        <v>323</v>
      </c>
      <c r="D43" s="46">
        <v>41458</v>
      </c>
      <c r="E43" s="119" t="s">
        <v>862</v>
      </c>
      <c r="F43" s="120" t="s">
        <v>863</v>
      </c>
      <c r="G43" s="53" t="s">
        <v>451</v>
      </c>
      <c r="H43" s="53" t="s">
        <v>452</v>
      </c>
      <c r="I43" s="53"/>
    </row>
    <row r="44" spans="1:9" ht="30" customHeight="1" x14ac:dyDescent="0.15">
      <c r="A44" s="29">
        <v>40</v>
      </c>
      <c r="B44" s="132" t="s">
        <v>861</v>
      </c>
      <c r="C44" s="45" t="s">
        <v>864</v>
      </c>
      <c r="D44" s="62">
        <v>43102</v>
      </c>
      <c r="E44" s="120" t="s">
        <v>865</v>
      </c>
      <c r="F44" s="122" t="s">
        <v>866</v>
      </c>
      <c r="G44" s="122" t="s">
        <v>793</v>
      </c>
      <c r="H44" s="122" t="s">
        <v>453</v>
      </c>
      <c r="I44" s="53"/>
    </row>
    <row r="45" spans="1:9" ht="30" customHeight="1" x14ac:dyDescent="0.15">
      <c r="A45" s="29">
        <v>41</v>
      </c>
      <c r="B45" s="132" t="s">
        <v>861</v>
      </c>
      <c r="C45" s="45" t="s">
        <v>427</v>
      </c>
      <c r="D45" s="62">
        <v>43689</v>
      </c>
      <c r="E45" s="53" t="s">
        <v>184</v>
      </c>
      <c r="F45" s="122" t="s">
        <v>867</v>
      </c>
      <c r="G45" s="122" t="s">
        <v>794</v>
      </c>
      <c r="H45" s="122" t="s">
        <v>454</v>
      </c>
      <c r="I45" s="53"/>
    </row>
    <row r="46" spans="1:9" ht="30" customHeight="1" x14ac:dyDescent="0.15">
      <c r="A46" s="29">
        <v>42</v>
      </c>
      <c r="B46" s="132" t="s">
        <v>861</v>
      </c>
      <c r="C46" s="45" t="s">
        <v>856</v>
      </c>
      <c r="D46" s="62">
        <v>44981</v>
      </c>
      <c r="E46" s="53" t="s">
        <v>868</v>
      </c>
      <c r="F46" s="122" t="s">
        <v>869</v>
      </c>
      <c r="G46" s="122" t="s">
        <v>870</v>
      </c>
      <c r="H46" s="122" t="s">
        <v>871</v>
      </c>
      <c r="I46" s="53"/>
    </row>
    <row r="47" spans="1:9" ht="30" customHeight="1" x14ac:dyDescent="0.15">
      <c r="A47" s="29">
        <v>43</v>
      </c>
      <c r="B47" s="124" t="s">
        <v>873</v>
      </c>
      <c r="C47" s="125" t="s">
        <v>874</v>
      </c>
      <c r="D47" s="126">
        <v>40963</v>
      </c>
      <c r="E47" s="119" t="s">
        <v>745</v>
      </c>
      <c r="F47" s="127" t="s">
        <v>875</v>
      </c>
      <c r="G47" s="127" t="s">
        <v>876</v>
      </c>
      <c r="H47" s="127" t="s">
        <v>464</v>
      </c>
      <c r="I47" s="128"/>
    </row>
    <row r="48" spans="1:9" ht="30" customHeight="1" x14ac:dyDescent="0.15">
      <c r="A48" s="29">
        <v>44</v>
      </c>
      <c r="B48" s="124" t="s">
        <v>873</v>
      </c>
      <c r="C48" s="129" t="s">
        <v>877</v>
      </c>
      <c r="D48" s="126" t="s">
        <v>878</v>
      </c>
      <c r="E48" s="129" t="s">
        <v>465</v>
      </c>
      <c r="F48" s="129" t="s">
        <v>466</v>
      </c>
      <c r="G48" s="129" t="s">
        <v>467</v>
      </c>
      <c r="H48" s="129" t="s">
        <v>879</v>
      </c>
      <c r="I48" s="53" t="s">
        <v>1083</v>
      </c>
    </row>
    <row r="49" spans="1:9" ht="30" customHeight="1" x14ac:dyDescent="0.15">
      <c r="A49" s="29">
        <v>45</v>
      </c>
      <c r="B49" s="124" t="s">
        <v>873</v>
      </c>
      <c r="C49" s="129" t="s">
        <v>468</v>
      </c>
      <c r="D49" s="126" t="s">
        <v>880</v>
      </c>
      <c r="E49" s="129" t="s">
        <v>881</v>
      </c>
      <c r="F49" s="129" t="s">
        <v>882</v>
      </c>
      <c r="G49" s="129" t="s">
        <v>241</v>
      </c>
      <c r="H49" s="129" t="s">
        <v>469</v>
      </c>
      <c r="I49" s="53"/>
    </row>
    <row r="50" spans="1:9" ht="30" customHeight="1" x14ac:dyDescent="0.15">
      <c r="A50" s="29">
        <v>46</v>
      </c>
      <c r="B50" s="124" t="s">
        <v>873</v>
      </c>
      <c r="C50" s="129" t="s">
        <v>470</v>
      </c>
      <c r="D50" s="126" t="s">
        <v>883</v>
      </c>
      <c r="E50" s="129" t="s">
        <v>471</v>
      </c>
      <c r="F50" s="129" t="s">
        <v>884</v>
      </c>
      <c r="G50" s="129" t="s">
        <v>472</v>
      </c>
      <c r="H50" s="129" t="s">
        <v>473</v>
      </c>
      <c r="I50" s="53"/>
    </row>
    <row r="51" spans="1:9" ht="30" customHeight="1" x14ac:dyDescent="0.15">
      <c r="A51" s="29">
        <v>47</v>
      </c>
      <c r="B51" s="124" t="s">
        <v>873</v>
      </c>
      <c r="C51" s="129" t="s">
        <v>885</v>
      </c>
      <c r="D51" s="126" t="s">
        <v>886</v>
      </c>
      <c r="E51" s="129" t="s">
        <v>887</v>
      </c>
      <c r="F51" s="129" t="s">
        <v>888</v>
      </c>
      <c r="G51" s="129" t="s">
        <v>239</v>
      </c>
      <c r="H51" s="129" t="s">
        <v>889</v>
      </c>
      <c r="I51" s="53"/>
    </row>
    <row r="52" spans="1:9" ht="30" customHeight="1" x14ac:dyDescent="0.15">
      <c r="A52" s="29">
        <v>48</v>
      </c>
      <c r="B52" s="53" t="s">
        <v>915</v>
      </c>
      <c r="C52" s="53" t="s">
        <v>890</v>
      </c>
      <c r="D52" s="62">
        <v>41085</v>
      </c>
      <c r="E52" s="53" t="s">
        <v>726</v>
      </c>
      <c r="F52" s="53" t="s">
        <v>891</v>
      </c>
      <c r="G52" s="123" t="s">
        <v>727</v>
      </c>
      <c r="H52" s="123" t="s">
        <v>728</v>
      </c>
      <c r="I52" s="53"/>
    </row>
    <row r="53" spans="1:9" ht="30" customHeight="1" x14ac:dyDescent="0.15">
      <c r="A53" s="29">
        <v>49</v>
      </c>
      <c r="B53" s="53" t="s">
        <v>915</v>
      </c>
      <c r="C53" s="53" t="s">
        <v>892</v>
      </c>
      <c r="D53" s="62">
        <v>41198</v>
      </c>
      <c r="E53" s="53" t="s">
        <v>893</v>
      </c>
      <c r="F53" s="53" t="s">
        <v>894</v>
      </c>
      <c r="G53" s="53" t="s">
        <v>895</v>
      </c>
      <c r="H53" s="53" t="s">
        <v>296</v>
      </c>
      <c r="I53" s="53"/>
    </row>
    <row r="54" spans="1:9" ht="30" customHeight="1" x14ac:dyDescent="0.15">
      <c r="A54" s="29">
        <v>50</v>
      </c>
      <c r="B54" s="53" t="s">
        <v>915</v>
      </c>
      <c r="C54" s="53" t="s">
        <v>896</v>
      </c>
      <c r="D54" s="62">
        <v>41913</v>
      </c>
      <c r="E54" s="53" t="s">
        <v>897</v>
      </c>
      <c r="F54" s="53" t="s">
        <v>898</v>
      </c>
      <c r="G54" s="53" t="s">
        <v>899</v>
      </c>
      <c r="H54" s="53" t="s">
        <v>900</v>
      </c>
      <c r="I54" s="53" t="s">
        <v>1083</v>
      </c>
    </row>
    <row r="55" spans="1:9" ht="30" customHeight="1" x14ac:dyDescent="0.15">
      <c r="A55" s="29">
        <v>51</v>
      </c>
      <c r="B55" s="53" t="s">
        <v>915</v>
      </c>
      <c r="C55" s="53" t="s">
        <v>901</v>
      </c>
      <c r="D55" s="62">
        <v>42941</v>
      </c>
      <c r="E55" s="53" t="s">
        <v>729</v>
      </c>
      <c r="F55" s="120" t="s">
        <v>902</v>
      </c>
      <c r="G55" s="53" t="s">
        <v>903</v>
      </c>
      <c r="H55" s="53" t="s">
        <v>730</v>
      </c>
      <c r="I55" s="53"/>
    </row>
    <row r="56" spans="1:9" ht="30" customHeight="1" x14ac:dyDescent="0.15">
      <c r="A56" s="29">
        <v>52</v>
      </c>
      <c r="B56" s="53" t="s">
        <v>915</v>
      </c>
      <c r="C56" s="53" t="s">
        <v>904</v>
      </c>
      <c r="D56" s="62">
        <v>43020</v>
      </c>
      <c r="E56" s="53" t="s">
        <v>905</v>
      </c>
      <c r="F56" s="53" t="s">
        <v>906</v>
      </c>
      <c r="G56" s="53" t="s">
        <v>907</v>
      </c>
      <c r="H56" s="53" t="s">
        <v>908</v>
      </c>
      <c r="I56" s="53"/>
    </row>
    <row r="57" spans="1:9" ht="30" customHeight="1" x14ac:dyDescent="0.15">
      <c r="A57" s="29">
        <v>53</v>
      </c>
      <c r="B57" s="53" t="s">
        <v>915</v>
      </c>
      <c r="C57" s="53" t="s">
        <v>909</v>
      </c>
      <c r="D57" s="62">
        <v>43395</v>
      </c>
      <c r="E57" s="53" t="s">
        <v>910</v>
      </c>
      <c r="F57" s="53" t="s">
        <v>911</v>
      </c>
      <c r="G57" s="53" t="s">
        <v>912</v>
      </c>
      <c r="H57" s="53" t="s">
        <v>913</v>
      </c>
      <c r="I57" s="53"/>
    </row>
    <row r="58" spans="1:9" ht="30" customHeight="1" x14ac:dyDescent="0.15">
      <c r="A58" s="29">
        <v>54</v>
      </c>
      <c r="B58" s="57" t="s">
        <v>916</v>
      </c>
      <c r="C58" s="130" t="s">
        <v>919</v>
      </c>
      <c r="D58" s="131">
        <v>45761</v>
      </c>
      <c r="E58" s="130" t="s">
        <v>914</v>
      </c>
      <c r="F58" s="123" t="s">
        <v>924</v>
      </c>
      <c r="G58" s="53" t="s">
        <v>927</v>
      </c>
      <c r="H58" s="53" t="s">
        <v>930</v>
      </c>
      <c r="I58" s="53"/>
    </row>
    <row r="59" spans="1:9" ht="30" customHeight="1" x14ac:dyDescent="0.15">
      <c r="A59" s="29">
        <v>55</v>
      </c>
      <c r="B59" s="57" t="s">
        <v>916</v>
      </c>
      <c r="C59" s="130" t="s">
        <v>920</v>
      </c>
      <c r="D59" s="130" t="s">
        <v>917</v>
      </c>
      <c r="E59" s="130" t="s">
        <v>921</v>
      </c>
      <c r="F59" s="123" t="s">
        <v>925</v>
      </c>
      <c r="G59" s="53" t="s">
        <v>928</v>
      </c>
      <c r="H59" s="53" t="s">
        <v>931</v>
      </c>
      <c r="I59" s="53"/>
    </row>
    <row r="60" spans="1:9" ht="30" customHeight="1" x14ac:dyDescent="0.15">
      <c r="A60" s="29">
        <v>56</v>
      </c>
      <c r="B60" s="57" t="s">
        <v>916</v>
      </c>
      <c r="C60" s="130" t="s">
        <v>922</v>
      </c>
      <c r="D60" s="130" t="s">
        <v>918</v>
      </c>
      <c r="E60" s="130" t="s">
        <v>923</v>
      </c>
      <c r="F60" s="123" t="s">
        <v>926</v>
      </c>
      <c r="G60" s="53" t="s">
        <v>929</v>
      </c>
      <c r="H60" s="53" t="s">
        <v>932</v>
      </c>
      <c r="I60" s="53"/>
    </row>
    <row r="61" spans="1:9" ht="30" customHeight="1" x14ac:dyDescent="0.15">
      <c r="A61" s="29">
        <v>57</v>
      </c>
      <c r="B61" s="53" t="s">
        <v>1088</v>
      </c>
      <c r="C61" s="45" t="s">
        <v>446</v>
      </c>
      <c r="D61" s="46">
        <v>44645</v>
      </c>
      <c r="E61" s="138" t="s">
        <v>245</v>
      </c>
      <c r="F61" s="58" t="s">
        <v>1089</v>
      </c>
      <c r="G61" s="58" t="s">
        <v>1090</v>
      </c>
      <c r="H61" s="58" t="s">
        <v>247</v>
      </c>
      <c r="I61" s="58"/>
    </row>
  </sheetData>
  <autoFilter ref="A4:H24" xr:uid="{D14D496D-0027-4F5B-9959-996B09839827}"/>
  <mergeCells count="1">
    <mergeCell ref="A2:C2"/>
  </mergeCells>
  <phoneticPr fontId="11" type="noConversion"/>
  <pageMargins left="0.23622047244094491" right="0.23622047244094491" top="0.39370078740157483" bottom="0.39370078740157483" header="0.31496062992125984" footer="0.31496062992125984"/>
  <pageSetup paperSize="9" scale="72" fitToHeight="0" orientation="landscape" cellComments="asDisplaye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I14"/>
  <sheetViews>
    <sheetView zoomScale="85" zoomScaleNormal="85" workbookViewId="0">
      <pane ySplit="4" topLeftCell="A5" activePane="bottomLeft" state="frozen"/>
      <selection activeCell="C18" sqref="C18"/>
      <selection pane="bottomLeft" activeCell="C9" sqref="C9"/>
    </sheetView>
  </sheetViews>
  <sheetFormatPr defaultRowHeight="13.5" x14ac:dyDescent="0.15"/>
  <cols>
    <col min="1" max="1" width="5.75" customWidth="1"/>
    <col min="2" max="2" width="13.125" style="5" bestFit="1" customWidth="1"/>
    <col min="3" max="3" width="13.125" style="5" customWidth="1"/>
    <col min="4" max="4" width="12" style="5" bestFit="1" customWidth="1"/>
    <col min="5" max="5" width="43.375" style="5" bestFit="1" customWidth="1"/>
    <col min="6" max="6" width="54" bestFit="1" customWidth="1"/>
    <col min="7" max="7" width="24.375" style="5" customWidth="1"/>
    <col min="8" max="8" width="14.75" customWidth="1"/>
    <col min="9" max="9" width="15" bestFit="1" customWidth="1"/>
  </cols>
  <sheetData>
    <row r="2" spans="1:9" s="20" customFormat="1" ht="30" customHeight="1" x14ac:dyDescent="0.15">
      <c r="A2" s="137" t="s">
        <v>802</v>
      </c>
      <c r="B2" s="137"/>
      <c r="C2" s="137"/>
      <c r="D2" s="91">
        <f>COUNTA(E5:E14)</f>
        <v>10</v>
      </c>
      <c r="F2" s="91"/>
      <c r="G2" s="91"/>
      <c r="H2" s="91"/>
    </row>
    <row r="3" spans="1:9" s="5" customFormat="1" ht="13.5" customHeight="1" x14ac:dyDescent="0.15">
      <c r="A3" s="13"/>
      <c r="B3" s="13"/>
      <c r="C3" s="13"/>
      <c r="D3" s="13"/>
      <c r="E3" s="13"/>
    </row>
    <row r="4" spans="1:9" s="14" customFormat="1" ht="28.5" customHeight="1" x14ac:dyDescent="0.15">
      <c r="A4" s="19" t="s">
        <v>0</v>
      </c>
      <c r="B4" s="19" t="s">
        <v>508</v>
      </c>
      <c r="C4" s="19" t="s">
        <v>6</v>
      </c>
      <c r="D4" s="19" t="s">
        <v>8</v>
      </c>
      <c r="E4" s="19" t="s">
        <v>4</v>
      </c>
      <c r="F4" s="19" t="s">
        <v>2</v>
      </c>
      <c r="G4" s="19" t="s">
        <v>5</v>
      </c>
      <c r="H4" s="19" t="s">
        <v>1</v>
      </c>
      <c r="I4" s="19" t="s">
        <v>803</v>
      </c>
    </row>
    <row r="5" spans="1:9" s="14" customFormat="1" ht="30" customHeight="1" x14ac:dyDescent="0.15">
      <c r="A5" s="53">
        <v>1</v>
      </c>
      <c r="B5" s="53" t="s">
        <v>506</v>
      </c>
      <c r="C5" s="28" t="s">
        <v>476</v>
      </c>
      <c r="D5" s="28">
        <v>41352</v>
      </c>
      <c r="E5" s="54" t="s">
        <v>477</v>
      </c>
      <c r="F5" s="55" t="s">
        <v>478</v>
      </c>
      <c r="G5" s="54" t="s">
        <v>479</v>
      </c>
      <c r="H5" s="55" t="s">
        <v>480</v>
      </c>
      <c r="I5" s="112"/>
    </row>
    <row r="6" spans="1:9" s="14" customFormat="1" ht="30" customHeight="1" x14ac:dyDescent="0.15">
      <c r="A6" s="53">
        <v>2</v>
      </c>
      <c r="B6" s="53" t="s">
        <v>506</v>
      </c>
      <c r="C6" s="28" t="s">
        <v>481</v>
      </c>
      <c r="D6" s="28">
        <v>41509</v>
      </c>
      <c r="E6" s="54" t="s">
        <v>674</v>
      </c>
      <c r="F6" s="55" t="s">
        <v>482</v>
      </c>
      <c r="G6" s="54" t="s">
        <v>843</v>
      </c>
      <c r="H6" s="55" t="s">
        <v>483</v>
      </c>
      <c r="I6" s="53" t="s">
        <v>846</v>
      </c>
    </row>
    <row r="7" spans="1:9" s="14" customFormat="1" ht="30" customHeight="1" x14ac:dyDescent="0.15">
      <c r="A7" s="53">
        <v>3</v>
      </c>
      <c r="B7" s="53" t="s">
        <v>506</v>
      </c>
      <c r="C7" s="28" t="s">
        <v>74</v>
      </c>
      <c r="D7" s="28">
        <v>41514</v>
      </c>
      <c r="E7" s="54" t="s">
        <v>673</v>
      </c>
      <c r="F7" s="55" t="s">
        <v>484</v>
      </c>
      <c r="G7" s="54" t="s">
        <v>844</v>
      </c>
      <c r="H7" s="55" t="s">
        <v>485</v>
      </c>
      <c r="I7" s="112"/>
    </row>
    <row r="8" spans="1:9" s="14" customFormat="1" ht="30" customHeight="1" x14ac:dyDescent="0.15">
      <c r="A8" s="53">
        <v>4</v>
      </c>
      <c r="B8" s="53" t="s">
        <v>506</v>
      </c>
      <c r="C8" s="28" t="s">
        <v>486</v>
      </c>
      <c r="D8" s="28">
        <v>41564</v>
      </c>
      <c r="E8" s="54" t="s">
        <v>487</v>
      </c>
      <c r="F8" s="55" t="s">
        <v>488</v>
      </c>
      <c r="G8" s="54" t="s">
        <v>338</v>
      </c>
      <c r="H8" s="55" t="s">
        <v>489</v>
      </c>
      <c r="I8" s="53" t="s">
        <v>846</v>
      </c>
    </row>
    <row r="9" spans="1:9" s="14" customFormat="1" ht="30" customHeight="1" x14ac:dyDescent="0.15">
      <c r="A9" s="53">
        <v>5</v>
      </c>
      <c r="B9" s="53" t="s">
        <v>506</v>
      </c>
      <c r="C9" s="28" t="s">
        <v>490</v>
      </c>
      <c r="D9" s="28">
        <v>41632</v>
      </c>
      <c r="E9" s="54" t="s">
        <v>491</v>
      </c>
      <c r="F9" s="55" t="s">
        <v>492</v>
      </c>
      <c r="G9" s="54" t="s">
        <v>493</v>
      </c>
      <c r="H9" s="55" t="s">
        <v>494</v>
      </c>
      <c r="I9" s="53" t="s">
        <v>846</v>
      </c>
    </row>
    <row r="10" spans="1:9" s="14" customFormat="1" ht="30" customHeight="1" x14ac:dyDescent="0.15">
      <c r="A10" s="53">
        <v>6</v>
      </c>
      <c r="B10" s="53" t="s">
        <v>506</v>
      </c>
      <c r="C10" s="28" t="s">
        <v>495</v>
      </c>
      <c r="D10" s="28">
        <v>41886</v>
      </c>
      <c r="E10" s="54" t="s">
        <v>496</v>
      </c>
      <c r="F10" s="55" t="s">
        <v>497</v>
      </c>
      <c r="G10" s="54" t="s">
        <v>347</v>
      </c>
      <c r="H10" s="55" t="s">
        <v>498</v>
      </c>
      <c r="I10" s="53" t="s">
        <v>846</v>
      </c>
    </row>
    <row r="11" spans="1:9" s="14" customFormat="1" ht="30" customHeight="1" x14ac:dyDescent="0.15">
      <c r="A11" s="53">
        <v>7</v>
      </c>
      <c r="B11" s="53" t="s">
        <v>506</v>
      </c>
      <c r="C11" s="28" t="s">
        <v>499</v>
      </c>
      <c r="D11" s="28">
        <v>42970</v>
      </c>
      <c r="E11" s="54" t="s">
        <v>101</v>
      </c>
      <c r="F11" s="55" t="s">
        <v>500</v>
      </c>
      <c r="G11" s="54" t="s">
        <v>103</v>
      </c>
      <c r="H11" s="55" t="s">
        <v>501</v>
      </c>
      <c r="I11" s="53" t="s">
        <v>846</v>
      </c>
    </row>
    <row r="12" spans="1:9" ht="30" customHeight="1" x14ac:dyDescent="0.15">
      <c r="A12" s="53">
        <v>8</v>
      </c>
      <c r="B12" s="53" t="s">
        <v>506</v>
      </c>
      <c r="C12" s="28" t="s">
        <v>502</v>
      </c>
      <c r="D12" s="28">
        <v>43235</v>
      </c>
      <c r="E12" s="54" t="s">
        <v>503</v>
      </c>
      <c r="F12" s="55" t="s">
        <v>504</v>
      </c>
      <c r="G12" s="54" t="s">
        <v>98</v>
      </c>
      <c r="H12" s="55" t="s">
        <v>505</v>
      </c>
      <c r="I12" s="53" t="s">
        <v>846</v>
      </c>
    </row>
    <row r="13" spans="1:9" ht="30" customHeight="1" x14ac:dyDescent="0.15">
      <c r="A13" s="108">
        <v>9</v>
      </c>
      <c r="B13" s="53" t="s">
        <v>506</v>
      </c>
      <c r="C13" s="109" t="s">
        <v>835</v>
      </c>
      <c r="D13" s="109">
        <v>45373</v>
      </c>
      <c r="E13" s="110" t="s">
        <v>836</v>
      </c>
      <c r="F13" s="111" t="s">
        <v>837</v>
      </c>
      <c r="G13" s="110" t="s">
        <v>838</v>
      </c>
      <c r="H13" s="111" t="s">
        <v>839</v>
      </c>
      <c r="I13" s="53" t="s">
        <v>846</v>
      </c>
    </row>
    <row r="14" spans="1:9" ht="30" customHeight="1" x14ac:dyDescent="0.15">
      <c r="A14" s="108">
        <v>10</v>
      </c>
      <c r="B14" s="53" t="s">
        <v>506</v>
      </c>
      <c r="C14" s="109" t="s">
        <v>840</v>
      </c>
      <c r="D14" s="109">
        <v>45482</v>
      </c>
      <c r="E14" s="110" t="s">
        <v>106</v>
      </c>
      <c r="F14" s="111" t="s">
        <v>841</v>
      </c>
      <c r="G14" s="110" t="s">
        <v>108</v>
      </c>
      <c r="H14" s="111" t="s">
        <v>842</v>
      </c>
      <c r="I14" s="53" t="s">
        <v>846</v>
      </c>
    </row>
  </sheetData>
  <mergeCells count="1">
    <mergeCell ref="A2:C2"/>
  </mergeCells>
  <phoneticPr fontId="11" type="noConversion"/>
  <pageMargins left="0.25" right="0.25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토양정화업</vt:lpstr>
      <vt:lpstr>토양오염조사기관</vt:lpstr>
      <vt:lpstr>누출검사기관</vt:lpstr>
      <vt:lpstr>토양환경평가기관</vt:lpstr>
      <vt:lpstr>위해성평가기관</vt:lpstr>
      <vt:lpstr>누출검사기관!Print_Area</vt:lpstr>
      <vt:lpstr>토양오염조사기관!Print_Area</vt:lpstr>
      <vt:lpstr>토양정화업!Print_Area</vt:lpstr>
      <vt:lpstr>토양환경평가기관!Print_Area</vt:lpstr>
      <vt:lpstr>토양오염조사기관!Print_Titles</vt:lpstr>
      <vt:lpstr>토양환경평가기관!Print_Titles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업무망</cp:lastModifiedBy>
  <cp:lastPrinted>2024-03-21T04:17:57Z</cp:lastPrinted>
  <dcterms:created xsi:type="dcterms:W3CDTF">2010-10-14T04:14:29Z</dcterms:created>
  <dcterms:modified xsi:type="dcterms:W3CDTF">2026-03-27T05:31:27Z</dcterms:modified>
</cp:coreProperties>
</file>